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T15" i="1"/>
  <c r="S15"/>
  <c r="R15"/>
  <c r="Q15"/>
  <c r="P15"/>
  <c r="O15"/>
  <c r="N15"/>
  <c r="M15"/>
  <c r="L15"/>
  <c r="K15"/>
  <c r="I15"/>
  <c r="L14"/>
  <c r="L12"/>
</calcChain>
</file>

<file path=xl/sharedStrings.xml><?xml version="1.0" encoding="utf-8"?>
<sst xmlns="http://schemas.openxmlformats.org/spreadsheetml/2006/main" count="48" uniqueCount="46">
  <si>
    <t>тех-ая и нор-ная документация</t>
  </si>
  <si>
    <t>№ рецеп-туры</t>
  </si>
  <si>
    <t>Наименование блюд</t>
  </si>
  <si>
    <t>Выход</t>
  </si>
  <si>
    <t>Пищевые вещества</t>
  </si>
  <si>
    <t>Энергетическая</t>
  </si>
  <si>
    <t>Витамины</t>
  </si>
  <si>
    <t>Минеральные вещества</t>
  </si>
  <si>
    <t>цен.</t>
  </si>
  <si>
    <t>Цена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</si>
  <si>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</si>
  <si>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</si>
  <si>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</si>
  <si>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</si>
  <si>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</si>
  <si>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</si>
  <si>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</si>
  <si>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</si>
  <si>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</si>
  <si>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</si>
  <si>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</si>
  <si>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</si>
  <si>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200</t>
  </si>
  <si>
    <t>20</t>
  </si>
  <si>
    <t>4,0</t>
  </si>
  <si>
    <t>пр пр-ва</t>
  </si>
  <si>
    <t>Хлеб в/с</t>
  </si>
  <si>
    <t>30</t>
  </si>
  <si>
    <t>3,0</t>
  </si>
  <si>
    <t>дополнительный прием</t>
  </si>
  <si>
    <t>Молоко ( индивидуальная упаковка)</t>
  </si>
  <si>
    <t>20,0</t>
  </si>
  <si>
    <t>ИТОГО</t>
  </si>
  <si>
    <t>70,0</t>
  </si>
  <si>
    <t>МБОУ СОШ им. А. И. Крушанова с. Михайловка</t>
  </si>
  <si>
    <t>6,0</t>
  </si>
  <si>
    <t>Сб2008</t>
  </si>
  <si>
    <t>СРЕДА</t>
  </si>
  <si>
    <t>Жаркое по-домашнему</t>
  </si>
  <si>
    <t>180</t>
  </si>
  <si>
    <t>37,0</t>
  </si>
  <si>
    <t>Сб2007</t>
  </si>
  <si>
    <t xml:space="preserve">Компот из смеси сухофруктов </t>
  </si>
  <si>
    <t>Сб2015</t>
  </si>
  <si>
    <t>86/83</t>
  </si>
  <si>
    <t>Овощная нарезка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</si>
</sst>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1" fontId="2" fillId="0" borderId="8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4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2" fillId="0" borderId="23" xfId="0" applyNumberFormat="1" applyFont="1" applyBorder="1" applyAlignment="1">
      <alignment horizontal="left"/>
    </xf>
    <xf numFmtId="2" fontId="2" fillId="0" borderId="7" xfId="0" applyNumberFormat="1" applyFont="1" applyBorder="1" applyAlignment="1">
      <alignment horizontal="left"/>
    </xf>
    <xf numFmtId="2" fontId="2" fillId="0" borderId="39" xfId="0" applyNumberFormat="1" applyFont="1" applyBorder="1" applyAlignment="1">
      <alignment horizontal="left"/>
    </xf>
    <xf numFmtId="0" fontId="0" fillId="0" borderId="0" xfId="0"/>
    <xf numFmtId="49" fontId="4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shrinkToFit="1"/>
    </xf>
    <xf numFmtId="0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2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14" fontId="0" fillId="0" borderId="0" xfId="0" applyNumberFormat="1"/>
    <xf numFmtId="0" fontId="4" fillId="0" borderId="0" xfId="0" applyNumberFormat="1" applyFont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5" fillId="2" borderId="15" xfId="0" applyNumberFormat="1" applyFont="1" applyFill="1" applyBorder="1" applyAlignment="1">
      <alignment horizontal="left"/>
    </xf>
    <xf numFmtId="2" fontId="1" fillId="3" borderId="15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 wrapText="1"/>
    </xf>
    <xf numFmtId="1" fontId="2" fillId="0" borderId="13" xfId="0" applyNumberFormat="1" applyFont="1" applyBorder="1" applyAlignment="1">
      <alignment horizontal="left" wrapText="1"/>
    </xf>
    <xf numFmtId="1" fontId="2" fillId="0" borderId="16" xfId="0" applyNumberFormat="1" applyFont="1" applyBorder="1" applyAlignment="1">
      <alignment horizontal="left" wrapText="1"/>
    </xf>
    <xf numFmtId="1" fontId="2" fillId="0" borderId="31" xfId="0" applyNumberFormat="1" applyFont="1" applyBorder="1" applyAlignment="1">
      <alignment horizontal="left" wrapText="1"/>
    </xf>
    <xf numFmtId="2" fontId="2" fillId="0" borderId="32" xfId="0" applyNumberFormat="1" applyFont="1" applyBorder="1" applyAlignment="1">
      <alignment horizontal="left"/>
    </xf>
    <xf numFmtId="2" fontId="2" fillId="0" borderId="33" xfId="0" applyNumberFormat="1" applyFont="1" applyBorder="1" applyAlignment="1">
      <alignment horizontal="left"/>
    </xf>
    <xf numFmtId="2" fontId="2" fillId="0" borderId="34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5" fillId="0" borderId="1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2" fontId="2" fillId="0" borderId="23" xfId="0" applyNumberFormat="1" applyFont="1" applyBorder="1" applyAlignment="1">
      <alignment horizontal="left"/>
    </xf>
    <xf numFmtId="2" fontId="2" fillId="0" borderId="24" xfId="0" applyNumberFormat="1" applyFont="1" applyBorder="1" applyAlignment="1">
      <alignment horizontal="left"/>
    </xf>
    <xf numFmtId="2" fontId="2" fillId="0" borderId="25" xfId="0" applyNumberFormat="1" applyFont="1" applyBorder="1" applyAlignment="1">
      <alignment horizontal="left"/>
    </xf>
    <xf numFmtId="2" fontId="2" fillId="0" borderId="35" xfId="0" applyNumberFormat="1" applyFont="1" applyBorder="1" applyAlignment="1">
      <alignment horizontal="left"/>
    </xf>
    <xf numFmtId="2" fontId="2" fillId="0" borderId="36" xfId="0" applyNumberFormat="1" applyFont="1" applyBorder="1" applyAlignment="1">
      <alignment horizontal="left"/>
    </xf>
    <xf numFmtId="2" fontId="2" fillId="0" borderId="37" xfId="0" applyNumberFormat="1" applyFont="1" applyBorder="1" applyAlignment="1">
      <alignment horizontal="left"/>
    </xf>
    <xf numFmtId="2" fontId="2" fillId="0" borderId="38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left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3" fillId="2" borderId="17" xfId="0" applyNumberFormat="1" applyFont="1" applyFill="1" applyBorder="1" applyAlignment="1">
      <alignment horizontal="left" wrapText="1"/>
    </xf>
    <xf numFmtId="0" fontId="3" fillId="2" borderId="19" xfId="0" applyNumberFormat="1" applyFont="1" applyFill="1" applyBorder="1" applyAlignment="1">
      <alignment horizontal="left" wrapText="1"/>
    </xf>
    <xf numFmtId="0" fontId="3" fillId="2" borderId="15" xfId="0" applyNumberFormat="1" applyFont="1" applyFill="1" applyBorder="1" applyAlignment="1">
      <alignment horizontal="left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15"/>
  <sheetViews>
    <sheetView tabSelected="1" workbookViewId="0">
      <selection activeCell="T3" sqref="T3"/>
    </sheetView>
  </sheetViews>
  <sheetFormatPr defaultRowHeight="15"/>
  <cols>
    <col min="20" max="20" width="10.140625" bestFit="1" customWidth="1"/>
  </cols>
  <sheetData>
    <row r="3" spans="1:20" ht="15.75" thickBot="1">
      <c r="A3" s="20" t="s">
        <v>34</v>
      </c>
      <c r="S3" s="20"/>
      <c r="T3" s="28">
        <v>44468</v>
      </c>
    </row>
    <row r="4" spans="1:20" ht="30.75" thickTop="1">
      <c r="A4" s="82" t="s">
        <v>0</v>
      </c>
      <c r="B4" s="73" t="s">
        <v>1</v>
      </c>
      <c r="C4" s="76" t="s">
        <v>2</v>
      </c>
      <c r="D4" s="77"/>
      <c r="E4" s="77"/>
      <c r="F4" s="78"/>
      <c r="G4" s="71" t="s">
        <v>3</v>
      </c>
      <c r="H4" s="9"/>
      <c r="I4" s="63" t="s">
        <v>4</v>
      </c>
      <c r="J4" s="64"/>
      <c r="K4" s="65"/>
      <c r="L4" s="12" t="s">
        <v>5</v>
      </c>
      <c r="M4" s="51" t="s">
        <v>6</v>
      </c>
      <c r="N4" s="52"/>
      <c r="O4" s="52"/>
      <c r="P4" s="53"/>
      <c r="Q4" s="63" t="s">
        <v>7</v>
      </c>
      <c r="R4" s="64"/>
      <c r="S4" s="64"/>
      <c r="T4" s="65"/>
    </row>
    <row r="5" spans="1:20" ht="15.75" thickBot="1">
      <c r="A5" s="83"/>
      <c r="B5" s="74"/>
      <c r="C5" s="79"/>
      <c r="D5" s="80"/>
      <c r="E5" s="80"/>
      <c r="F5" s="81"/>
      <c r="G5" s="72"/>
      <c r="H5" s="10"/>
      <c r="I5" s="66"/>
      <c r="J5" s="67"/>
      <c r="K5" s="68"/>
      <c r="L5" s="13" t="s">
        <v>8</v>
      </c>
      <c r="M5" s="69"/>
      <c r="N5" s="70"/>
      <c r="O5" s="70"/>
      <c r="P5" s="70"/>
      <c r="Q5" s="66"/>
      <c r="R5" s="67"/>
      <c r="S5" s="67"/>
      <c r="T5" s="68"/>
    </row>
    <row r="6" spans="1:20" ht="16.5" thickTop="1" thickBot="1">
      <c r="A6" s="84"/>
      <c r="B6" s="75"/>
      <c r="C6" s="79"/>
      <c r="D6" s="80"/>
      <c r="E6" s="80"/>
      <c r="F6" s="81"/>
      <c r="G6" s="72"/>
      <c r="H6" s="11" t="s">
        <v>9</v>
      </c>
      <c r="I6" s="14" t="s">
        <v>10</v>
      </c>
      <c r="J6" s="15" t="s">
        <v>11</v>
      </c>
      <c r="K6" s="16" t="s">
        <v>12</v>
      </c>
      <c r="L6" s="17" t="s">
        <v>13</v>
      </c>
      <c r="M6" s="18" t="s">
        <v>14</v>
      </c>
      <c r="N6" s="18" t="s">
        <v>15</v>
      </c>
      <c r="O6" s="18" t="s">
        <v>16</v>
      </c>
      <c r="P6" s="18" t="s">
        <v>17</v>
      </c>
      <c r="Q6" s="18" t="s">
        <v>18</v>
      </c>
      <c r="R6" s="18" t="s">
        <v>19</v>
      </c>
      <c r="S6" s="18" t="s">
        <v>20</v>
      </c>
      <c r="T6" s="19" t="s">
        <v>21</v>
      </c>
    </row>
    <row r="7" spans="1:20" ht="15.75" thickBot="1">
      <c r="A7" s="6">
        <v>1</v>
      </c>
      <c r="B7" s="7">
        <v>2</v>
      </c>
      <c r="C7" s="48">
        <v>3</v>
      </c>
      <c r="D7" s="49"/>
      <c r="E7" s="49"/>
      <c r="F7" s="50"/>
      <c r="G7" s="1">
        <v>4</v>
      </c>
      <c r="H7" s="8"/>
      <c r="I7" s="2">
        <v>5</v>
      </c>
      <c r="J7" s="3">
        <v>6</v>
      </c>
      <c r="K7" s="1">
        <v>7</v>
      </c>
      <c r="L7" s="2">
        <v>8</v>
      </c>
      <c r="M7" s="4">
        <v>9</v>
      </c>
      <c r="N7" s="1">
        <v>10</v>
      </c>
      <c r="O7" s="4">
        <v>11</v>
      </c>
      <c r="P7" s="4">
        <v>12</v>
      </c>
      <c r="Q7" s="4">
        <v>13</v>
      </c>
      <c r="R7" s="4">
        <v>14</v>
      </c>
      <c r="S7" s="1">
        <v>15</v>
      </c>
      <c r="T7" s="5">
        <v>16</v>
      </c>
    </row>
    <row r="8" spans="1:20" ht="15" customHeight="1">
      <c r="A8" s="32"/>
      <c r="B8" s="32"/>
      <c r="C8" s="33"/>
      <c r="D8" s="33"/>
      <c r="E8" s="33"/>
      <c r="F8" s="33"/>
      <c r="G8" s="34"/>
      <c r="H8" s="34"/>
      <c r="I8" s="35"/>
      <c r="J8" s="35"/>
      <c r="K8" s="35" t="s">
        <v>37</v>
      </c>
      <c r="L8" s="35"/>
      <c r="M8" s="35"/>
      <c r="N8" s="35"/>
      <c r="O8" s="35"/>
      <c r="P8" s="35"/>
      <c r="Q8" s="35"/>
      <c r="R8" s="35"/>
      <c r="S8" s="35"/>
      <c r="T8" s="35"/>
    </row>
    <row r="9" spans="1:20" ht="15" customHeight="1">
      <c r="A9" s="30" t="s">
        <v>36</v>
      </c>
      <c r="B9" s="30">
        <v>294</v>
      </c>
      <c r="C9" s="85" t="s">
        <v>38</v>
      </c>
      <c r="D9" s="86"/>
      <c r="E9" s="86"/>
      <c r="F9" s="87"/>
      <c r="G9" s="36" t="s">
        <v>39</v>
      </c>
      <c r="H9" s="37" t="s">
        <v>40</v>
      </c>
      <c r="I9" s="38">
        <v>16.760000000000002</v>
      </c>
      <c r="J9" s="39">
        <v>16</v>
      </c>
      <c r="K9" s="39">
        <v>29.12</v>
      </c>
      <c r="L9" s="31">
        <v>327.52</v>
      </c>
      <c r="M9" s="39">
        <v>0.24</v>
      </c>
      <c r="N9" s="39">
        <v>38.590000000000003</v>
      </c>
      <c r="O9" s="39">
        <v>0.03</v>
      </c>
      <c r="P9" s="39">
        <v>8.16</v>
      </c>
      <c r="Q9" s="40">
        <v>28.71</v>
      </c>
      <c r="R9" s="40">
        <v>195.28</v>
      </c>
      <c r="S9" s="40">
        <v>53.17</v>
      </c>
      <c r="T9" s="39">
        <v>2.98</v>
      </c>
    </row>
    <row r="10" spans="1:20" ht="15" customHeight="1">
      <c r="A10" s="23" t="s">
        <v>41</v>
      </c>
      <c r="B10" s="23">
        <v>349</v>
      </c>
      <c r="C10" s="88" t="s">
        <v>42</v>
      </c>
      <c r="D10" s="89"/>
      <c r="E10" s="89"/>
      <c r="F10" s="90"/>
      <c r="G10" s="41" t="s">
        <v>22</v>
      </c>
      <c r="H10" s="42" t="s">
        <v>35</v>
      </c>
      <c r="I10" s="43">
        <v>0.04</v>
      </c>
      <c r="J10" s="25">
        <v>0</v>
      </c>
      <c r="K10" s="25">
        <v>24.76</v>
      </c>
      <c r="L10" s="26">
        <v>99.2</v>
      </c>
      <c r="M10" s="25">
        <v>0.1</v>
      </c>
      <c r="N10" s="25">
        <v>1.08</v>
      </c>
      <c r="O10" s="25">
        <v>0</v>
      </c>
      <c r="P10" s="25">
        <v>0</v>
      </c>
      <c r="Q10" s="25">
        <v>6.4</v>
      </c>
      <c r="R10" s="25">
        <v>3.6</v>
      </c>
      <c r="S10" s="25">
        <v>0</v>
      </c>
      <c r="T10" s="25">
        <v>0.18</v>
      </c>
    </row>
    <row r="11" spans="1:20" ht="15" customHeight="1">
      <c r="A11" s="23" t="s">
        <v>43</v>
      </c>
      <c r="B11" s="23" t="s">
        <v>44</v>
      </c>
      <c r="C11" s="47" t="s">
        <v>45</v>
      </c>
      <c r="D11" s="47"/>
      <c r="E11" s="47"/>
      <c r="F11" s="47"/>
      <c r="G11" s="41" t="s">
        <v>23</v>
      </c>
      <c r="H11" s="42" t="s">
        <v>24</v>
      </c>
      <c r="I11" s="44">
        <v>0.08</v>
      </c>
      <c r="J11" s="44">
        <v>0.01</v>
      </c>
      <c r="K11" s="44">
        <v>0.23</v>
      </c>
      <c r="L11" s="26">
        <v>1.41</v>
      </c>
      <c r="M11" s="44">
        <v>0</v>
      </c>
      <c r="N11" s="44">
        <v>1</v>
      </c>
      <c r="O11" s="44">
        <v>0</v>
      </c>
      <c r="P11" s="44">
        <v>0.01</v>
      </c>
      <c r="Q11" s="44">
        <v>2.2999999999999998</v>
      </c>
      <c r="R11" s="44">
        <v>1.4</v>
      </c>
      <c r="S11" s="44">
        <v>4.2</v>
      </c>
      <c r="T11" s="44">
        <v>0.1</v>
      </c>
    </row>
    <row r="12" spans="1:20" ht="15" customHeight="1">
      <c r="A12" s="23" t="s">
        <v>25</v>
      </c>
      <c r="B12" s="29"/>
      <c r="C12" s="47" t="s">
        <v>26</v>
      </c>
      <c r="D12" s="47"/>
      <c r="E12" s="47"/>
      <c r="F12" s="47"/>
      <c r="G12" s="21" t="s">
        <v>27</v>
      </c>
      <c r="H12" s="27" t="s">
        <v>28</v>
      </c>
      <c r="I12" s="22">
        <v>2.2799999999999998</v>
      </c>
      <c r="J12" s="22">
        <v>0.27</v>
      </c>
      <c r="K12" s="22">
        <v>14.01</v>
      </c>
      <c r="L12" s="24">
        <f>((I12+K12)*4+(J12*9))</f>
        <v>67.59</v>
      </c>
      <c r="M12" s="22">
        <v>4.8000000000000001E-2</v>
      </c>
      <c r="N12" s="22"/>
      <c r="O12" s="22"/>
      <c r="P12" s="22">
        <v>0.3</v>
      </c>
      <c r="Q12" s="22">
        <v>6.9</v>
      </c>
      <c r="R12" s="22">
        <v>25.2</v>
      </c>
      <c r="S12" s="22">
        <v>9.9</v>
      </c>
      <c r="T12" s="22">
        <v>0.56000000000000005</v>
      </c>
    </row>
    <row r="13" spans="1:20" ht="15" customHeight="1">
      <c r="A13" s="54" t="s">
        <v>29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6"/>
    </row>
    <row r="14" spans="1:20" ht="15" customHeight="1">
      <c r="A14" s="57" t="s">
        <v>25</v>
      </c>
      <c r="B14" s="58"/>
      <c r="C14" s="60" t="s">
        <v>30</v>
      </c>
      <c r="D14" s="61"/>
      <c r="E14" s="61"/>
      <c r="F14" s="62"/>
      <c r="G14" s="41" t="s">
        <v>22</v>
      </c>
      <c r="H14" s="42" t="s">
        <v>31</v>
      </c>
      <c r="I14" s="43">
        <v>5.6</v>
      </c>
      <c r="J14" s="25">
        <v>7</v>
      </c>
      <c r="K14" s="25">
        <v>9</v>
      </c>
      <c r="L14" s="26">
        <f>((I14+K14)*4+(J14*9))</f>
        <v>121.4</v>
      </c>
      <c r="M14" s="25">
        <v>0.08</v>
      </c>
      <c r="N14" s="25">
        <v>2.6</v>
      </c>
      <c r="O14" s="25">
        <v>0.04</v>
      </c>
      <c r="P14" s="25"/>
      <c r="Q14" s="25">
        <v>240</v>
      </c>
      <c r="R14" s="25">
        <v>0.2</v>
      </c>
      <c r="S14" s="25">
        <v>28</v>
      </c>
      <c r="T14" s="25">
        <v>0.12</v>
      </c>
    </row>
    <row r="15" spans="1:20">
      <c r="A15" s="45"/>
      <c r="B15" s="45"/>
      <c r="C15" s="59" t="s">
        <v>32</v>
      </c>
      <c r="D15" s="59"/>
      <c r="E15" s="59"/>
      <c r="F15" s="59"/>
      <c r="G15" s="42"/>
      <c r="H15" s="42" t="s">
        <v>33</v>
      </c>
      <c r="I15" s="46">
        <f>SUM(I9:I12)</f>
        <v>19.16</v>
      </c>
      <c r="J15" s="46">
        <v>19.7</v>
      </c>
      <c r="K15" s="46">
        <f t="shared" ref="K15:T15" si="0">SUM(K9:K12)</f>
        <v>68.12</v>
      </c>
      <c r="L15" s="46">
        <f t="shared" si="0"/>
        <v>495.72</v>
      </c>
      <c r="M15" s="46">
        <f t="shared" si="0"/>
        <v>0.38799999999999996</v>
      </c>
      <c r="N15" s="46">
        <f t="shared" si="0"/>
        <v>40.67</v>
      </c>
      <c r="O15" s="46">
        <f t="shared" si="0"/>
        <v>0.03</v>
      </c>
      <c r="P15" s="46">
        <f t="shared" si="0"/>
        <v>8.4700000000000006</v>
      </c>
      <c r="Q15" s="46">
        <f t="shared" si="0"/>
        <v>44.309999999999995</v>
      </c>
      <c r="R15" s="46">
        <f t="shared" si="0"/>
        <v>225.48</v>
      </c>
      <c r="S15" s="46">
        <f t="shared" si="0"/>
        <v>67.27000000000001</v>
      </c>
      <c r="T15" s="46">
        <f t="shared" si="0"/>
        <v>3.8200000000000003</v>
      </c>
    </row>
  </sheetData>
  <mergeCells count="17">
    <mergeCell ref="A14:B14"/>
    <mergeCell ref="C15:F15"/>
    <mergeCell ref="C14:F14"/>
    <mergeCell ref="Q4:T5"/>
    <mergeCell ref="M5:P5"/>
    <mergeCell ref="G4:G6"/>
    <mergeCell ref="B4:B6"/>
    <mergeCell ref="C4:F6"/>
    <mergeCell ref="I4:K5"/>
    <mergeCell ref="A4:A6"/>
    <mergeCell ref="C9:F9"/>
    <mergeCell ref="C10:F10"/>
    <mergeCell ref="C11:F11"/>
    <mergeCell ref="C7:F7"/>
    <mergeCell ref="M4:P4"/>
    <mergeCell ref="C12:F12"/>
    <mergeCell ref="A13:T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2021-09-07T09:45:59Z</dcterms:created>
  <dcterms:modified xsi:type="dcterms:W3CDTF">2021-10-14T07:03:46Z</dcterms:modified>
</cp:coreProperties>
</file>