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5" i="1"/>
  <c r="S15"/>
  <c r="R15"/>
  <c r="Q15"/>
  <c r="P15"/>
  <c r="O15"/>
  <c r="N15"/>
  <c r="M15"/>
  <c r="K15"/>
  <c r="J15"/>
  <c r="I15"/>
  <c r="L14"/>
  <c r="L12"/>
  <c r="L11"/>
  <c r="L9"/>
  <c r="L15" l="1"/>
</calcChain>
</file>

<file path=xl/sharedStrings.xml><?xml version="1.0" encoding="utf-8"?>
<sst xmlns="http://schemas.openxmlformats.org/spreadsheetml/2006/main" count="51" uniqueCount="47">
  <si>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</si>
  <si>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</si>
  <si>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</si>
  <si>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</si>
  <si>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</si>
  <si>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</si>
  <si>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</si>
  <si>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</si>
  <si>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</si>
  <si>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</si>
  <si>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</si>
  <si>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</si>
  <si>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</si>
  <si>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</si>
  <si>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</si>
  <si>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</si>
  <si>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</si>
  <si>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</si>
  <si>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</si>
  <si>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</si>
  <si>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</si>
  <si>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</si>
  <si>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</si>
  <si>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</si>
  <si>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</si>
  <si>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</si>
  <si>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</si>
  <si>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</si>
  <si>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</si>
  <si>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</si>
  <si>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</si>
  <si>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</si>
  <si>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</si>
  <si>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</si>
  <si>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</si>
  <si>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Сб2015</t>
  </si>
  <si>
    <t>70/72</t>
  </si>
  <si>
    <t>Овощная нарезка</t>
  </si>
  <si>
    <t>Сб2008</t>
  </si>
  <si>
    <t>Сб2005</t>
  </si>
  <si>
    <t xml:space="preserve">Плов </t>
  </si>
  <si>
    <t xml:space="preserve">Чай с сахаром </t>
  </si>
  <si>
    <t>338/339</t>
  </si>
  <si>
    <t>Фрукты</t>
  </si>
  <si>
    <t>100</t>
  </si>
  <si>
    <t>10,0</t>
  </si>
  <si>
    <t>вторник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</si>
</sst>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4" fontId="0" fillId="0" borderId="0" xfId="0" applyNumberFormat="1"/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shrinkToFit="1"/>
    </xf>
    <xf numFmtId="0" fontId="6" fillId="2" borderId="1" xfId="0" applyFont="1" applyFill="1" applyBorder="1" applyAlignment="1">
      <alignment horizontal="left" shrinkToFi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wrapText="1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5"/>
  <sheetViews>
    <sheetView tabSelected="1" workbookViewId="0">
      <selection activeCell="V6" sqref="V6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 t="s">
        <v>46</v>
      </c>
      <c r="T3" s="31"/>
    </row>
    <row r="4" spans="1:20" ht="30.75" thickTop="1">
      <c r="A4" s="66" t="s">
        <v>0</v>
      </c>
      <c r="B4" s="57" t="s">
        <v>1</v>
      </c>
      <c r="C4" s="60" t="s">
        <v>2</v>
      </c>
      <c r="D4" s="61"/>
      <c r="E4" s="61"/>
      <c r="F4" s="62"/>
      <c r="G4" s="55" t="s">
        <v>3</v>
      </c>
      <c r="H4" s="9"/>
      <c r="I4" s="47" t="s">
        <v>4</v>
      </c>
      <c r="J4" s="48"/>
      <c r="K4" s="49"/>
      <c r="L4" s="12" t="s">
        <v>5</v>
      </c>
      <c r="M4" s="77" t="s">
        <v>6</v>
      </c>
      <c r="N4" s="78"/>
      <c r="O4" s="78"/>
      <c r="P4" s="79"/>
      <c r="Q4" s="47" t="s">
        <v>7</v>
      </c>
      <c r="R4" s="48"/>
      <c r="S4" s="48"/>
      <c r="T4" s="49"/>
    </row>
    <row r="5" spans="1:20" ht="15.75" thickBot="1">
      <c r="A5" s="67"/>
      <c r="B5" s="58"/>
      <c r="C5" s="63"/>
      <c r="D5" s="64"/>
      <c r="E5" s="64"/>
      <c r="F5" s="65"/>
      <c r="G5" s="56"/>
      <c r="H5" s="10"/>
      <c r="I5" s="50"/>
      <c r="J5" s="51"/>
      <c r="K5" s="52"/>
      <c r="L5" s="13" t="s">
        <v>8</v>
      </c>
      <c r="M5" s="53"/>
      <c r="N5" s="54"/>
      <c r="O5" s="54"/>
      <c r="P5" s="54"/>
      <c r="Q5" s="50"/>
      <c r="R5" s="51"/>
      <c r="S5" s="51"/>
      <c r="T5" s="52"/>
    </row>
    <row r="6" spans="1:20" ht="16.5" thickTop="1" thickBot="1">
      <c r="A6" s="68"/>
      <c r="B6" s="59"/>
      <c r="C6" s="63"/>
      <c r="D6" s="64"/>
      <c r="E6" s="64"/>
      <c r="F6" s="65"/>
      <c r="G6" s="56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74">
        <v>3</v>
      </c>
      <c r="D7" s="75"/>
      <c r="E7" s="75"/>
      <c r="F7" s="76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35" t="s">
        <v>38</v>
      </c>
      <c r="B8" s="35">
        <v>332</v>
      </c>
      <c r="C8" s="70" t="s">
        <v>40</v>
      </c>
      <c r="D8" s="71"/>
      <c r="E8" s="71"/>
      <c r="F8" s="72"/>
      <c r="G8" s="37">
        <v>180</v>
      </c>
      <c r="H8" s="38">
        <v>30</v>
      </c>
      <c r="I8" s="37">
        <v>12.96</v>
      </c>
      <c r="J8" s="37">
        <v>15.42</v>
      </c>
      <c r="K8" s="37">
        <v>38.880000000000003</v>
      </c>
      <c r="L8" s="36">
        <v>346.16</v>
      </c>
      <c r="M8" s="37">
        <v>7.0000000000000007E-2</v>
      </c>
      <c r="N8" s="37">
        <v>8.58</v>
      </c>
      <c r="O8" s="37">
        <v>0</v>
      </c>
      <c r="P8" s="37">
        <v>6.99</v>
      </c>
      <c r="Q8" s="37">
        <v>17.315999999999999</v>
      </c>
      <c r="R8" s="37">
        <v>164.62</v>
      </c>
      <c r="S8" s="37">
        <v>10.752000000000001</v>
      </c>
      <c r="T8" s="37">
        <v>2.0009999999999999</v>
      </c>
    </row>
    <row r="9" spans="1:20" ht="15" customHeight="1">
      <c r="A9" s="23" t="s">
        <v>25</v>
      </c>
      <c r="B9" s="34"/>
      <c r="C9" s="69" t="s">
        <v>26</v>
      </c>
      <c r="D9" s="69"/>
      <c r="E9" s="69"/>
      <c r="F9" s="69"/>
      <c r="G9" s="21" t="s">
        <v>27</v>
      </c>
      <c r="H9" s="28" t="s">
        <v>28</v>
      </c>
      <c r="I9" s="22">
        <v>2.2799999999999998</v>
      </c>
      <c r="J9" s="22">
        <v>0.27</v>
      </c>
      <c r="K9" s="22">
        <v>14.01</v>
      </c>
      <c r="L9" s="24">
        <f t="shared" ref="L9:L14" si="0">((I9+K9)*4+(J9*9))</f>
        <v>67.59</v>
      </c>
      <c r="M9" s="22">
        <v>4.8000000000000001E-2</v>
      </c>
      <c r="N9" s="22"/>
      <c r="O9" s="22"/>
      <c r="P9" s="22">
        <v>0.3</v>
      </c>
      <c r="Q9" s="22">
        <v>6.9</v>
      </c>
      <c r="R9" s="22">
        <v>25.2</v>
      </c>
      <c r="S9" s="22">
        <v>9.9</v>
      </c>
      <c r="T9" s="22">
        <v>0.56000000000000005</v>
      </c>
    </row>
    <row r="10" spans="1:20" ht="15" customHeight="1">
      <c r="A10" s="23" t="s">
        <v>35</v>
      </c>
      <c r="B10" s="23" t="s">
        <v>36</v>
      </c>
      <c r="C10" s="69" t="s">
        <v>37</v>
      </c>
      <c r="D10" s="69"/>
      <c r="E10" s="69"/>
      <c r="F10" s="69"/>
      <c r="G10" s="32" t="s">
        <v>23</v>
      </c>
      <c r="H10" s="33" t="s">
        <v>24</v>
      </c>
      <c r="I10" s="30">
        <v>0.08</v>
      </c>
      <c r="J10" s="30">
        <v>0.01</v>
      </c>
      <c r="K10" s="30">
        <v>0.23</v>
      </c>
      <c r="L10" s="26">
        <v>1.41</v>
      </c>
      <c r="M10" s="30">
        <v>0</v>
      </c>
      <c r="N10" s="30">
        <v>1</v>
      </c>
      <c r="O10" s="30">
        <v>0</v>
      </c>
      <c r="P10" s="30">
        <v>0.01</v>
      </c>
      <c r="Q10" s="30">
        <v>2.2999999999999998</v>
      </c>
      <c r="R10" s="30">
        <v>1.4</v>
      </c>
      <c r="S10" s="30">
        <v>4.2</v>
      </c>
      <c r="T10" s="30">
        <v>0.1</v>
      </c>
    </row>
    <row r="11" spans="1:20" ht="15" customHeight="1">
      <c r="A11" s="23" t="s">
        <v>38</v>
      </c>
      <c r="B11" s="23">
        <v>376</v>
      </c>
      <c r="C11" s="39" t="s">
        <v>41</v>
      </c>
      <c r="D11" s="40"/>
      <c r="E11" s="40"/>
      <c r="F11" s="41"/>
      <c r="G11" s="21" t="s">
        <v>22</v>
      </c>
      <c r="H11" s="28" t="s">
        <v>28</v>
      </c>
      <c r="I11" s="25">
        <v>0.2</v>
      </c>
      <c r="J11" s="25">
        <v>0</v>
      </c>
      <c r="K11" s="25">
        <v>15.1</v>
      </c>
      <c r="L11" s="26">
        <f t="shared" si="0"/>
        <v>61.199999999999996</v>
      </c>
      <c r="M11" s="25">
        <v>0</v>
      </c>
      <c r="N11" s="25">
        <v>0</v>
      </c>
      <c r="O11" s="25">
        <v>0</v>
      </c>
      <c r="P11" s="25">
        <v>0</v>
      </c>
      <c r="Q11" s="25">
        <v>13.4</v>
      </c>
      <c r="R11" s="25">
        <v>6.2</v>
      </c>
      <c r="S11" s="25">
        <v>8.1999999999999993</v>
      </c>
      <c r="T11" s="25">
        <v>0.8</v>
      </c>
    </row>
    <row r="12" spans="1:20" ht="15" customHeight="1">
      <c r="A12" s="23" t="s">
        <v>39</v>
      </c>
      <c r="B12" s="23" t="s">
        <v>42</v>
      </c>
      <c r="C12" s="39" t="s">
        <v>43</v>
      </c>
      <c r="D12" s="40"/>
      <c r="E12" s="40"/>
      <c r="F12" s="41"/>
      <c r="G12" s="21" t="s">
        <v>44</v>
      </c>
      <c r="H12" s="28" t="s">
        <v>45</v>
      </c>
      <c r="I12" s="25">
        <v>0.4</v>
      </c>
      <c r="J12" s="25">
        <v>0.4</v>
      </c>
      <c r="K12" s="25">
        <v>9.8000000000000007</v>
      </c>
      <c r="L12" s="26">
        <f t="shared" si="0"/>
        <v>44.400000000000006</v>
      </c>
      <c r="M12" s="25">
        <v>0</v>
      </c>
      <c r="N12" s="25">
        <v>10</v>
      </c>
      <c r="O12" s="25">
        <v>0</v>
      </c>
      <c r="P12" s="25">
        <v>0.6</v>
      </c>
      <c r="Q12" s="25">
        <v>16</v>
      </c>
      <c r="R12" s="25">
        <v>11</v>
      </c>
      <c r="S12" s="25">
        <v>8</v>
      </c>
      <c r="T12" s="25">
        <v>2.2000000000000002</v>
      </c>
    </row>
    <row r="13" spans="1:20" ht="15" customHeight="1">
      <c r="A13" s="42" t="s">
        <v>29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</row>
    <row r="14" spans="1:20" ht="15" customHeight="1">
      <c r="A14" s="45" t="s">
        <v>25</v>
      </c>
      <c r="B14" s="46"/>
      <c r="C14" s="39" t="s">
        <v>30</v>
      </c>
      <c r="D14" s="40"/>
      <c r="E14" s="40"/>
      <c r="F14" s="41"/>
      <c r="G14" s="21" t="s">
        <v>22</v>
      </c>
      <c r="H14" s="28" t="s">
        <v>31</v>
      </c>
      <c r="I14" s="25">
        <v>5.6</v>
      </c>
      <c r="J14" s="25">
        <v>7</v>
      </c>
      <c r="K14" s="25">
        <v>9</v>
      </c>
      <c r="L14" s="26">
        <f t="shared" si="0"/>
        <v>121.4</v>
      </c>
      <c r="M14" s="25">
        <v>0.08</v>
      </c>
      <c r="N14" s="25">
        <v>2.6</v>
      </c>
      <c r="O14" s="25">
        <v>0.04</v>
      </c>
      <c r="P14" s="25"/>
      <c r="Q14" s="25">
        <v>240</v>
      </c>
      <c r="R14" s="25">
        <v>0.2</v>
      </c>
      <c r="S14" s="25">
        <v>28</v>
      </c>
      <c r="T14" s="25">
        <v>0.12</v>
      </c>
    </row>
    <row r="15" spans="1:20" ht="15" customHeight="1">
      <c r="A15" s="27"/>
      <c r="B15" s="27"/>
      <c r="C15" s="73" t="s">
        <v>32</v>
      </c>
      <c r="D15" s="73"/>
      <c r="E15" s="73"/>
      <c r="F15" s="73"/>
      <c r="G15" s="28"/>
      <c r="H15" s="28" t="s">
        <v>33</v>
      </c>
      <c r="I15" s="29">
        <f>SUM(I8:I12)</f>
        <v>15.92</v>
      </c>
      <c r="J15" s="29">
        <f>SUM(J8:J12)</f>
        <v>16.099999999999998</v>
      </c>
      <c r="K15" s="29">
        <f>SUM(K8:K12)</f>
        <v>78.02</v>
      </c>
      <c r="L15" s="29">
        <f>SUM(L8:L12)</f>
        <v>520.76</v>
      </c>
      <c r="M15" s="29">
        <f t="shared" ref="M15:T15" si="1">SUM(M4:M12)</f>
        <v>9.1180000000000003</v>
      </c>
      <c r="N15" s="29">
        <f t="shared" si="1"/>
        <v>29.58</v>
      </c>
      <c r="O15" s="29">
        <f t="shared" si="1"/>
        <v>11</v>
      </c>
      <c r="P15" s="29">
        <f t="shared" si="1"/>
        <v>19.900000000000006</v>
      </c>
      <c r="Q15" s="29">
        <f t="shared" si="1"/>
        <v>68.915999999999997</v>
      </c>
      <c r="R15" s="29">
        <f t="shared" si="1"/>
        <v>222.42</v>
      </c>
      <c r="S15" s="29">
        <f t="shared" si="1"/>
        <v>56.052000000000007</v>
      </c>
      <c r="T15" s="29">
        <f t="shared" si="1"/>
        <v>21.661000000000001</v>
      </c>
    </row>
  </sheetData>
  <mergeCells count="18">
    <mergeCell ref="C15:F15"/>
    <mergeCell ref="C7:F7"/>
    <mergeCell ref="M4:P4"/>
    <mergeCell ref="C14:F14"/>
    <mergeCell ref="A13:T13"/>
    <mergeCell ref="A14:B14"/>
    <mergeCell ref="Q4:T5"/>
    <mergeCell ref="M5:P5"/>
    <mergeCell ref="G4:G6"/>
    <mergeCell ref="B4:B6"/>
    <mergeCell ref="C4:F6"/>
    <mergeCell ref="I4:K5"/>
    <mergeCell ref="A4:A6"/>
    <mergeCell ref="C9:F9"/>
    <mergeCell ref="C8:F8"/>
    <mergeCell ref="C10:F10"/>
    <mergeCell ref="C11:F11"/>
    <mergeCell ref="C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2021-10-14T07:14:30Z</dcterms:modified>
</cp:coreProperties>
</file>