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4" i="1"/>
  <c r="S14"/>
  <c r="R14"/>
  <c r="Q14"/>
  <c r="P14"/>
  <c r="O14"/>
  <c r="N14"/>
  <c r="M14"/>
  <c r="K14"/>
  <c r="J14"/>
  <c r="I14"/>
  <c r="L13"/>
  <c r="L11"/>
  <c r="L10"/>
  <c r="L14" l="1"/>
</calcChain>
</file>

<file path=xl/sharedStrings.xml><?xml version="1.0" encoding="utf-8"?>
<sst xmlns="http://schemas.openxmlformats.org/spreadsheetml/2006/main" count="48" uniqueCount="46">
  <si>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</si>
  <si>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</si>
  <si>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</si>
  <si>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</si>
  <si>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</si>
  <si>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</si>
  <si>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</si>
  <si>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</si>
  <si>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</si>
  <si>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</si>
  <si>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</si>
  <si>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</si>
  <si>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</si>
  <si>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</si>
  <si>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</si>
  <si>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</si>
  <si>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</si>
  <si>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</si>
  <si>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</si>
  <si>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</si>
  <si>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</si>
  <si>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</si>
  <si>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</si>
  <si>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</si>
  <si>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</si>
  <si>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</si>
  <si>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</si>
  <si>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</si>
  <si>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</si>
  <si>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</si>
  <si>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</si>
  <si>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</si>
  <si>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</si>
  <si>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</si>
  <si>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</si>
  <si>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Сб2015</t>
  </si>
  <si>
    <t>70/72</t>
  </si>
  <si>
    <t>Овощная нарезка</t>
  </si>
  <si>
    <t>180</t>
  </si>
  <si>
    <t>6,0</t>
  </si>
  <si>
    <t>сб2013</t>
  </si>
  <si>
    <t>Ленивые голубцы с мясом кур</t>
  </si>
  <si>
    <t>37,0</t>
  </si>
  <si>
    <t>Сб2007</t>
  </si>
  <si>
    <t>Компот из смеси сухофруктов</t>
  </si>
  <si>
    <t>среда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</si>
</sst>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4" fontId="0" fillId="0" borderId="0" xfId="0" applyNumberFormat="1"/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shrinkToFit="1"/>
    </xf>
    <xf numFmtId="49" fontId="5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4"/>
  <sheetViews>
    <sheetView tabSelected="1" workbookViewId="0">
      <selection activeCell="T3" sqref="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 t="s">
        <v>45</v>
      </c>
      <c r="T3" s="31"/>
    </row>
    <row r="4" spans="1:20" ht="30.75" thickTop="1">
      <c r="A4" s="67" t="s">
        <v>0</v>
      </c>
      <c r="B4" s="58" t="s">
        <v>1</v>
      </c>
      <c r="C4" s="61" t="s">
        <v>2</v>
      </c>
      <c r="D4" s="62"/>
      <c r="E4" s="62"/>
      <c r="F4" s="63"/>
      <c r="G4" s="56" t="s">
        <v>3</v>
      </c>
      <c r="H4" s="9"/>
      <c r="I4" s="48" t="s">
        <v>4</v>
      </c>
      <c r="J4" s="49"/>
      <c r="K4" s="50"/>
      <c r="L4" s="12" t="s">
        <v>5</v>
      </c>
      <c r="M4" s="80" t="s">
        <v>6</v>
      </c>
      <c r="N4" s="81"/>
      <c r="O4" s="81"/>
      <c r="P4" s="82"/>
      <c r="Q4" s="48" t="s">
        <v>7</v>
      </c>
      <c r="R4" s="49"/>
      <c r="S4" s="49"/>
      <c r="T4" s="50"/>
    </row>
    <row r="5" spans="1:20" ht="15.75" thickBot="1">
      <c r="A5" s="68"/>
      <c r="B5" s="59"/>
      <c r="C5" s="64"/>
      <c r="D5" s="65"/>
      <c r="E5" s="65"/>
      <c r="F5" s="66"/>
      <c r="G5" s="57"/>
      <c r="H5" s="10"/>
      <c r="I5" s="51"/>
      <c r="J5" s="52"/>
      <c r="K5" s="53"/>
      <c r="L5" s="13" t="s">
        <v>8</v>
      </c>
      <c r="M5" s="54"/>
      <c r="N5" s="55"/>
      <c r="O5" s="55"/>
      <c r="P5" s="55"/>
      <c r="Q5" s="51"/>
      <c r="R5" s="52"/>
      <c r="S5" s="52"/>
      <c r="T5" s="53"/>
    </row>
    <row r="6" spans="1:20" ht="16.5" thickTop="1" thickBot="1">
      <c r="A6" s="69"/>
      <c r="B6" s="60"/>
      <c r="C6" s="64"/>
      <c r="D6" s="65"/>
      <c r="E6" s="65"/>
      <c r="F6" s="66"/>
      <c r="G6" s="57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77">
        <v>3</v>
      </c>
      <c r="D7" s="78"/>
      <c r="E7" s="78"/>
      <c r="F7" s="79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35" t="s">
        <v>40</v>
      </c>
      <c r="B8" s="35">
        <v>377</v>
      </c>
      <c r="C8" s="74" t="s">
        <v>41</v>
      </c>
      <c r="D8" s="75"/>
      <c r="E8" s="75"/>
      <c r="F8" s="76"/>
      <c r="G8" s="38" t="s">
        <v>38</v>
      </c>
      <c r="H8" s="39" t="s">
        <v>42</v>
      </c>
      <c r="I8" s="37">
        <v>16.2</v>
      </c>
      <c r="J8" s="37">
        <v>20.28</v>
      </c>
      <c r="K8" s="37">
        <v>13.92</v>
      </c>
      <c r="L8" s="36">
        <v>303.60000000000002</v>
      </c>
      <c r="M8" s="37">
        <v>0</v>
      </c>
      <c r="N8" s="37">
        <v>21.84</v>
      </c>
      <c r="O8" s="37">
        <v>0</v>
      </c>
      <c r="P8" s="37">
        <v>4.32</v>
      </c>
      <c r="Q8" s="37">
        <v>67.92</v>
      </c>
      <c r="R8" s="37">
        <v>36.72</v>
      </c>
      <c r="S8" s="37">
        <v>166.44</v>
      </c>
      <c r="T8" s="37">
        <v>3</v>
      </c>
    </row>
    <row r="9" spans="1:20" ht="15" customHeight="1">
      <c r="A9" s="23" t="s">
        <v>35</v>
      </c>
      <c r="B9" s="23" t="s">
        <v>36</v>
      </c>
      <c r="C9" s="73" t="s">
        <v>37</v>
      </c>
      <c r="D9" s="73"/>
      <c r="E9" s="73"/>
      <c r="F9" s="73"/>
      <c r="G9" s="32" t="s">
        <v>23</v>
      </c>
      <c r="H9" s="33" t="s">
        <v>24</v>
      </c>
      <c r="I9" s="30">
        <v>0.08</v>
      </c>
      <c r="J9" s="30">
        <v>0.01</v>
      </c>
      <c r="K9" s="30">
        <v>0.23</v>
      </c>
      <c r="L9" s="26">
        <v>1.41</v>
      </c>
      <c r="M9" s="30">
        <v>0</v>
      </c>
      <c r="N9" s="30">
        <v>1</v>
      </c>
      <c r="O9" s="30">
        <v>0</v>
      </c>
      <c r="P9" s="30">
        <v>0.01</v>
      </c>
      <c r="Q9" s="30">
        <v>2.2999999999999998</v>
      </c>
      <c r="R9" s="30">
        <v>1.4</v>
      </c>
      <c r="S9" s="30">
        <v>4.2</v>
      </c>
      <c r="T9" s="30">
        <v>0.1</v>
      </c>
    </row>
    <row r="10" spans="1:20" ht="15" customHeight="1">
      <c r="A10" s="23" t="s">
        <v>25</v>
      </c>
      <c r="B10" s="34"/>
      <c r="C10" s="73" t="s">
        <v>26</v>
      </c>
      <c r="D10" s="73"/>
      <c r="E10" s="73"/>
      <c r="F10" s="73"/>
      <c r="G10" s="21" t="s">
        <v>27</v>
      </c>
      <c r="H10" s="28" t="s">
        <v>28</v>
      </c>
      <c r="I10" s="22">
        <v>2.2799999999999998</v>
      </c>
      <c r="J10" s="22">
        <v>0.27</v>
      </c>
      <c r="K10" s="22">
        <v>14.01</v>
      </c>
      <c r="L10" s="24">
        <f>((I10+K10)*4+(J10*9))</f>
        <v>67.59</v>
      </c>
      <c r="M10" s="22">
        <v>4.8000000000000001E-2</v>
      </c>
      <c r="N10" s="22"/>
      <c r="O10" s="22"/>
      <c r="P10" s="22">
        <v>0.3</v>
      </c>
      <c r="Q10" s="22">
        <v>6.9</v>
      </c>
      <c r="R10" s="22">
        <v>25.2</v>
      </c>
      <c r="S10" s="22">
        <v>9.9</v>
      </c>
      <c r="T10" s="22">
        <v>0.56000000000000005</v>
      </c>
    </row>
    <row r="11" spans="1:20" ht="15" customHeight="1">
      <c r="A11" s="23" t="s">
        <v>43</v>
      </c>
      <c r="B11" s="23">
        <v>349</v>
      </c>
      <c r="C11" s="70" t="s">
        <v>44</v>
      </c>
      <c r="D11" s="71"/>
      <c r="E11" s="71"/>
      <c r="F11" s="72"/>
      <c r="G11" s="21" t="s">
        <v>22</v>
      </c>
      <c r="H11" s="28" t="s">
        <v>39</v>
      </c>
      <c r="I11" s="25">
        <v>0.04</v>
      </c>
      <c r="J11" s="25">
        <v>0</v>
      </c>
      <c r="K11" s="25">
        <v>24.76</v>
      </c>
      <c r="L11" s="26">
        <f>((I11+K11)*4+(J11*9))</f>
        <v>99.2</v>
      </c>
      <c r="M11" s="25">
        <v>0.1</v>
      </c>
      <c r="N11" s="25">
        <v>1.08</v>
      </c>
      <c r="O11" s="25">
        <v>0</v>
      </c>
      <c r="P11" s="25">
        <v>0</v>
      </c>
      <c r="Q11" s="25">
        <v>6.4</v>
      </c>
      <c r="R11" s="25">
        <v>3.6</v>
      </c>
      <c r="S11" s="25">
        <v>0</v>
      </c>
      <c r="T11" s="25">
        <v>0.18</v>
      </c>
    </row>
    <row r="12" spans="1:20" ht="15" customHeight="1">
      <c r="A12" s="43" t="s">
        <v>29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</row>
    <row r="13" spans="1:20" ht="15" customHeight="1">
      <c r="A13" s="46" t="s">
        <v>25</v>
      </c>
      <c r="B13" s="47"/>
      <c r="C13" s="70" t="s">
        <v>30</v>
      </c>
      <c r="D13" s="71"/>
      <c r="E13" s="71"/>
      <c r="F13" s="72"/>
      <c r="G13" s="21" t="s">
        <v>22</v>
      </c>
      <c r="H13" s="28" t="s">
        <v>31</v>
      </c>
      <c r="I13" s="25">
        <v>5.6</v>
      </c>
      <c r="J13" s="25">
        <v>7</v>
      </c>
      <c r="K13" s="25">
        <v>9</v>
      </c>
      <c r="L13" s="26">
        <f>((I13+K13)*4+(J13*9))</f>
        <v>121.4</v>
      </c>
      <c r="M13" s="25">
        <v>0.08</v>
      </c>
      <c r="N13" s="25">
        <v>2.6</v>
      </c>
      <c r="O13" s="25">
        <v>0.04</v>
      </c>
      <c r="P13" s="25"/>
      <c r="Q13" s="25">
        <v>240</v>
      </c>
      <c r="R13" s="25">
        <v>0.2</v>
      </c>
      <c r="S13" s="25">
        <v>28</v>
      </c>
      <c r="T13" s="25">
        <v>0.12</v>
      </c>
    </row>
    <row r="14" spans="1:20" ht="15" customHeight="1">
      <c r="A14" s="27"/>
      <c r="B14" s="27"/>
      <c r="C14" s="40" t="s">
        <v>32</v>
      </c>
      <c r="D14" s="41"/>
      <c r="E14" s="41"/>
      <c r="F14" s="42"/>
      <c r="G14" s="28"/>
      <c r="H14" s="28" t="s">
        <v>33</v>
      </c>
      <c r="I14" s="29">
        <f>SUM(I8:I11)</f>
        <v>18.599999999999998</v>
      </c>
      <c r="J14" s="29">
        <f>SUM(J8:J11)</f>
        <v>20.560000000000002</v>
      </c>
      <c r="K14" s="29">
        <f>SUM(K8:K11)</f>
        <v>52.92</v>
      </c>
      <c r="L14" s="29">
        <f>SUM(L8:L11)</f>
        <v>471.8</v>
      </c>
      <c r="M14" s="29">
        <f t="shared" ref="M14:T14" si="0">SUM(M4:M11)</f>
        <v>9.1479999999999997</v>
      </c>
      <c r="N14" s="29">
        <f t="shared" si="0"/>
        <v>33.92</v>
      </c>
      <c r="O14" s="29">
        <f t="shared" si="0"/>
        <v>11</v>
      </c>
      <c r="P14" s="29">
        <f t="shared" si="0"/>
        <v>16.630000000000003</v>
      </c>
      <c r="Q14" s="29">
        <f t="shared" si="0"/>
        <v>96.52000000000001</v>
      </c>
      <c r="R14" s="29">
        <f t="shared" si="0"/>
        <v>80.919999999999987</v>
      </c>
      <c r="S14" s="29">
        <f t="shared" si="0"/>
        <v>195.54</v>
      </c>
      <c r="T14" s="29">
        <f t="shared" si="0"/>
        <v>19.84</v>
      </c>
    </row>
  </sheetData>
  <mergeCells count="17">
    <mergeCell ref="M4:P4"/>
    <mergeCell ref="C14:F14"/>
    <mergeCell ref="A12:T12"/>
    <mergeCell ref="A13:B13"/>
    <mergeCell ref="Q4:T5"/>
    <mergeCell ref="M5:P5"/>
    <mergeCell ref="G4:G6"/>
    <mergeCell ref="B4:B6"/>
    <mergeCell ref="C4:F6"/>
    <mergeCell ref="I4:K5"/>
    <mergeCell ref="A4:A6"/>
    <mergeCell ref="C13:F13"/>
    <mergeCell ref="C9:F9"/>
    <mergeCell ref="C8:F8"/>
    <mergeCell ref="C10:F10"/>
    <mergeCell ref="C11:F11"/>
    <mergeCell ref="C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2021-10-14T07:14:40Z</dcterms:modified>
</cp:coreProperties>
</file>