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2" i="1"/>
  <c r="S12"/>
  <c r="R12"/>
  <c r="Q12"/>
  <c r="P12"/>
  <c r="O12"/>
  <c r="N12"/>
  <c r="M12"/>
  <c r="L12"/>
  <c r="K12"/>
  <c r="I12"/>
  <c r="L11"/>
  <c r="L9"/>
</calcChain>
</file>

<file path=xl/sharedStrings.xml><?xml version="1.0" encoding="utf-8"?>
<sst xmlns="http://schemas.openxmlformats.org/spreadsheetml/2006/main" count="47" uniqueCount="45">
  <si>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</si>
  <si>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</si>
  <si>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</si>
  <si>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</si>
  <si>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</si>
  <si>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</si>
  <si>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</si>
  <si>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</si>
  <si>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</si>
  <si>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</si>
  <si>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</si>
  <si>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</si>
  <si>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</si>
  <si>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</si>
  <si>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</si>
  <si>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</si>
  <si>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</si>
  <si>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</si>
  <si>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</si>
  <si>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</si>
  <si>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</si>
  <si>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</si>
  <si>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180</t>
  </si>
  <si>
    <t>пр пр-ва</t>
  </si>
  <si>
    <t>Хлеб в/с</t>
  </si>
  <si>
    <t>30</t>
  </si>
  <si>
    <t>3,0</t>
  </si>
  <si>
    <t>20</t>
  </si>
  <si>
    <t>4,0</t>
  </si>
  <si>
    <t>Сб2008</t>
  </si>
  <si>
    <t>200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</si>
  <si>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</si>
  <si>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</si>
  <si>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</si>
  <si>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</si>
  <si>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</si>
  <si>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Сб2015</t>
  </si>
  <si>
    <t>86/83</t>
  </si>
  <si>
    <t>Овощная нарезка</t>
  </si>
  <si>
    <t>СРЕДА</t>
  </si>
  <si>
    <t>Жаркое по-домашнему</t>
  </si>
  <si>
    <t>37,0</t>
  </si>
  <si>
    <t>Сб2007</t>
  </si>
  <si>
    <t xml:space="preserve">Компот из смеси сухофруктов </t>
  </si>
  <si>
    <t>6,0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</si>
</sst>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NumberFormat="1" applyFont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49" fontId="4" fillId="2" borderId="15" xfId="0" applyNumberFormat="1" applyFont="1" applyFill="1" applyBorder="1" applyAlignment="1">
      <alignment horizontal="left"/>
    </xf>
    <xf numFmtId="2" fontId="1" fillId="3" borderId="15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A5" sqref="A5:T12"/>
    </sheetView>
  </sheetViews>
  <sheetFormatPr defaultRowHeight="15"/>
  <sheetData>
    <row r="1" spans="1:20" ht="30.75" thickTop="1">
      <c r="A1" s="62" t="s">
        <v>0</v>
      </c>
      <c r="B1" s="47" t="s">
        <v>1</v>
      </c>
      <c r="C1" s="50" t="s">
        <v>2</v>
      </c>
      <c r="D1" s="51"/>
      <c r="E1" s="51"/>
      <c r="F1" s="52"/>
      <c r="G1" s="45" t="s">
        <v>3</v>
      </c>
      <c r="H1" s="26"/>
      <c r="I1" s="56" t="s">
        <v>4</v>
      </c>
      <c r="J1" s="57"/>
      <c r="K1" s="58"/>
      <c r="L1" s="29" t="s">
        <v>5</v>
      </c>
      <c r="M1" s="68" t="s">
        <v>6</v>
      </c>
      <c r="N1" s="69"/>
      <c r="O1" s="69"/>
      <c r="P1" s="70"/>
      <c r="Q1" s="56" t="s">
        <v>7</v>
      </c>
      <c r="R1" s="57"/>
      <c r="S1" s="57"/>
      <c r="T1" s="58"/>
    </row>
    <row r="2" spans="1:20" ht="15.75" thickBot="1">
      <c r="A2" s="63"/>
      <c r="B2" s="48"/>
      <c r="C2" s="53"/>
      <c r="D2" s="54"/>
      <c r="E2" s="54"/>
      <c r="F2" s="55"/>
      <c r="G2" s="46"/>
      <c r="H2" s="27"/>
      <c r="I2" s="59"/>
      <c r="J2" s="60"/>
      <c r="K2" s="61"/>
      <c r="L2" s="30" t="s">
        <v>8</v>
      </c>
      <c r="M2" s="71"/>
      <c r="N2" s="72"/>
      <c r="O2" s="72"/>
      <c r="P2" s="72"/>
      <c r="Q2" s="59"/>
      <c r="R2" s="60"/>
      <c r="S2" s="60"/>
      <c r="T2" s="61"/>
    </row>
    <row r="3" spans="1:20" ht="16.5" thickTop="1" thickBot="1">
      <c r="A3" s="64"/>
      <c r="B3" s="49"/>
      <c r="C3" s="53"/>
      <c r="D3" s="54"/>
      <c r="E3" s="54"/>
      <c r="F3" s="55"/>
      <c r="G3" s="46"/>
      <c r="H3" s="28" t="s">
        <v>9</v>
      </c>
      <c r="I3" s="31" t="s">
        <v>10</v>
      </c>
      <c r="J3" s="32" t="s">
        <v>11</v>
      </c>
      <c r="K3" s="33" t="s">
        <v>12</v>
      </c>
      <c r="L3" s="34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6" t="s">
        <v>21</v>
      </c>
    </row>
    <row r="4" spans="1:20" ht="15.75" thickBot="1">
      <c r="A4" s="23">
        <v>1</v>
      </c>
      <c r="B4" s="24">
        <v>2</v>
      </c>
      <c r="C4" s="65">
        <v>3</v>
      </c>
      <c r="D4" s="66"/>
      <c r="E4" s="66"/>
      <c r="F4" s="67"/>
      <c r="G4" s="8">
        <v>4</v>
      </c>
      <c r="H4" s="25"/>
      <c r="I4" s="9">
        <v>5</v>
      </c>
      <c r="J4" s="10">
        <v>6</v>
      </c>
      <c r="K4" s="8">
        <v>7</v>
      </c>
      <c r="L4" s="9">
        <v>8</v>
      </c>
      <c r="M4" s="11">
        <v>9</v>
      </c>
      <c r="N4" s="8">
        <v>10</v>
      </c>
      <c r="O4" s="11">
        <v>11</v>
      </c>
      <c r="P4" s="11">
        <v>12</v>
      </c>
      <c r="Q4" s="11">
        <v>13</v>
      </c>
      <c r="R4" s="11">
        <v>14</v>
      </c>
      <c r="S4" s="8">
        <v>15</v>
      </c>
      <c r="T4" s="12">
        <v>16</v>
      </c>
    </row>
    <row r="5" spans="1:20">
      <c r="A5" s="7"/>
      <c r="B5" s="7"/>
      <c r="C5" s="1"/>
      <c r="D5" s="1"/>
      <c r="E5" s="1"/>
      <c r="F5" s="1"/>
      <c r="G5" s="13"/>
      <c r="H5" s="13"/>
      <c r="I5" s="14"/>
      <c r="J5" s="14"/>
      <c r="K5" s="14" t="s">
        <v>39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5" customHeight="1">
      <c r="A6" s="73" t="s">
        <v>29</v>
      </c>
      <c r="B6" s="73">
        <v>294</v>
      </c>
      <c r="C6" s="74" t="s">
        <v>40</v>
      </c>
      <c r="D6" s="75"/>
      <c r="E6" s="75"/>
      <c r="F6" s="76"/>
      <c r="G6" s="77" t="s">
        <v>22</v>
      </c>
      <c r="H6" s="78" t="s">
        <v>41</v>
      </c>
      <c r="I6" s="79">
        <v>16.760000000000002</v>
      </c>
      <c r="J6" s="80">
        <v>16</v>
      </c>
      <c r="K6" s="80">
        <v>29.12</v>
      </c>
      <c r="L6" s="81">
        <v>327.52</v>
      </c>
      <c r="M6" s="80">
        <v>0.24</v>
      </c>
      <c r="N6" s="80">
        <v>38.590000000000003</v>
      </c>
      <c r="O6" s="80">
        <v>0.03</v>
      </c>
      <c r="P6" s="80">
        <v>8.16</v>
      </c>
      <c r="Q6" s="82">
        <v>28.71</v>
      </c>
      <c r="R6" s="82">
        <v>195.28</v>
      </c>
      <c r="S6" s="82">
        <v>53.17</v>
      </c>
      <c r="T6" s="80">
        <v>2.98</v>
      </c>
    </row>
    <row r="7" spans="1:20">
      <c r="A7" s="5" t="s">
        <v>42</v>
      </c>
      <c r="B7" s="5">
        <v>349</v>
      </c>
      <c r="C7" s="83" t="s">
        <v>43</v>
      </c>
      <c r="D7" s="84"/>
      <c r="E7" s="84"/>
      <c r="F7" s="85"/>
      <c r="G7" s="3" t="s">
        <v>30</v>
      </c>
      <c r="H7" s="22" t="s">
        <v>44</v>
      </c>
      <c r="I7" s="18">
        <v>0.04</v>
      </c>
      <c r="J7" s="15">
        <v>0</v>
      </c>
      <c r="K7" s="15">
        <v>24.76</v>
      </c>
      <c r="L7" s="16">
        <v>99.2</v>
      </c>
      <c r="M7" s="15">
        <v>0.1</v>
      </c>
      <c r="N7" s="15">
        <v>1.08</v>
      </c>
      <c r="O7" s="15">
        <v>0</v>
      </c>
      <c r="P7" s="15">
        <v>0</v>
      </c>
      <c r="Q7" s="15">
        <v>6.4</v>
      </c>
      <c r="R7" s="15">
        <v>3.6</v>
      </c>
      <c r="S7" s="15">
        <v>0</v>
      </c>
      <c r="T7" s="15">
        <v>0.18</v>
      </c>
    </row>
    <row r="8" spans="1:20" ht="15" customHeight="1">
      <c r="A8" s="5" t="s">
        <v>36</v>
      </c>
      <c r="B8" s="5" t="s">
        <v>37</v>
      </c>
      <c r="C8" s="37" t="s">
        <v>38</v>
      </c>
      <c r="D8" s="37"/>
      <c r="E8" s="37"/>
      <c r="F8" s="37"/>
      <c r="G8" s="3" t="s">
        <v>27</v>
      </c>
      <c r="H8" s="22" t="s">
        <v>28</v>
      </c>
      <c r="I8" s="20">
        <v>0.08</v>
      </c>
      <c r="J8" s="20">
        <v>0.01</v>
      </c>
      <c r="K8" s="20">
        <v>0.23</v>
      </c>
      <c r="L8" s="16">
        <v>1.41</v>
      </c>
      <c r="M8" s="20">
        <v>0</v>
      </c>
      <c r="N8" s="20">
        <v>1</v>
      </c>
      <c r="O8" s="20">
        <v>0</v>
      </c>
      <c r="P8" s="20">
        <v>0.01</v>
      </c>
      <c r="Q8" s="20">
        <v>2.2999999999999998</v>
      </c>
      <c r="R8" s="20">
        <v>1.4</v>
      </c>
      <c r="S8" s="20">
        <v>4.2</v>
      </c>
      <c r="T8" s="20">
        <v>0.1</v>
      </c>
    </row>
    <row r="9" spans="1:20" ht="15" customHeight="1">
      <c r="A9" s="5" t="s">
        <v>23</v>
      </c>
      <c r="B9" s="86"/>
      <c r="C9" s="37" t="s">
        <v>24</v>
      </c>
      <c r="D9" s="37"/>
      <c r="E9" s="37"/>
      <c r="F9" s="37"/>
      <c r="G9" s="2" t="s">
        <v>25</v>
      </c>
      <c r="H9" s="19" t="s">
        <v>26</v>
      </c>
      <c r="I9" s="4">
        <v>2.2799999999999998</v>
      </c>
      <c r="J9" s="4">
        <v>0.27</v>
      </c>
      <c r="K9" s="4">
        <v>14.01</v>
      </c>
      <c r="L9" s="6">
        <f>((I9+K9)*4+(J9*9))</f>
        <v>67.59</v>
      </c>
      <c r="M9" s="4">
        <v>4.8000000000000001E-2</v>
      </c>
      <c r="N9" s="4"/>
      <c r="O9" s="4"/>
      <c r="P9" s="4">
        <v>0.3</v>
      </c>
      <c r="Q9" s="4">
        <v>6.9</v>
      </c>
      <c r="R9" s="4">
        <v>25.2</v>
      </c>
      <c r="S9" s="4">
        <v>9.9</v>
      </c>
      <c r="T9" s="4">
        <v>0.56000000000000005</v>
      </c>
    </row>
    <row r="10" spans="1:20">
      <c r="A10" s="42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</row>
    <row r="11" spans="1:20" ht="15" customHeight="1">
      <c r="A11" s="87" t="s">
        <v>23</v>
      </c>
      <c r="B11" s="88"/>
      <c r="C11" s="38" t="s">
        <v>32</v>
      </c>
      <c r="D11" s="39"/>
      <c r="E11" s="39"/>
      <c r="F11" s="40"/>
      <c r="G11" s="3" t="s">
        <v>30</v>
      </c>
      <c r="H11" s="22" t="s">
        <v>33</v>
      </c>
      <c r="I11" s="18">
        <v>5.6</v>
      </c>
      <c r="J11" s="15">
        <v>7</v>
      </c>
      <c r="K11" s="15">
        <v>9</v>
      </c>
      <c r="L11" s="16">
        <f>((I11+K11)*4+(J11*9))</f>
        <v>121.4</v>
      </c>
      <c r="M11" s="15">
        <v>0.08</v>
      </c>
      <c r="N11" s="15">
        <v>2.6</v>
      </c>
      <c r="O11" s="15">
        <v>0.04</v>
      </c>
      <c r="P11" s="15"/>
      <c r="Q11" s="15">
        <v>240</v>
      </c>
      <c r="R11" s="15">
        <v>0.2</v>
      </c>
      <c r="S11" s="15">
        <v>28</v>
      </c>
      <c r="T11" s="15">
        <v>0.12</v>
      </c>
    </row>
    <row r="12" spans="1:20">
      <c r="A12" s="17"/>
      <c r="B12" s="17"/>
      <c r="C12" s="41" t="s">
        <v>34</v>
      </c>
      <c r="D12" s="41"/>
      <c r="E12" s="41"/>
      <c r="F12" s="41"/>
      <c r="G12" s="22"/>
      <c r="H12" s="22" t="s">
        <v>35</v>
      </c>
      <c r="I12" s="21">
        <f>SUM(I6:I9)</f>
        <v>19.16</v>
      </c>
      <c r="J12" s="21">
        <v>19.7</v>
      </c>
      <c r="K12" s="21">
        <f t="shared" ref="K12:T12" si="0">SUM(K6:K9)</f>
        <v>68.12</v>
      </c>
      <c r="L12" s="21">
        <f t="shared" si="0"/>
        <v>495.72</v>
      </c>
      <c r="M12" s="21">
        <f t="shared" si="0"/>
        <v>0.38799999999999996</v>
      </c>
      <c r="N12" s="21">
        <f t="shared" si="0"/>
        <v>40.67</v>
      </c>
      <c r="O12" s="21">
        <f t="shared" si="0"/>
        <v>0.03</v>
      </c>
      <c r="P12" s="21">
        <f t="shared" si="0"/>
        <v>8.4700000000000006</v>
      </c>
      <c r="Q12" s="21">
        <f t="shared" si="0"/>
        <v>44.309999999999995</v>
      </c>
      <c r="R12" s="21">
        <f t="shared" si="0"/>
        <v>225.48</v>
      </c>
      <c r="S12" s="21">
        <f t="shared" si="0"/>
        <v>67.27000000000001</v>
      </c>
      <c r="T12" s="21">
        <f t="shared" si="0"/>
        <v>3.8200000000000003</v>
      </c>
    </row>
  </sheetData>
  <mergeCells count="17">
    <mergeCell ref="A1:A3"/>
    <mergeCell ref="C4:F4"/>
    <mergeCell ref="M1:P1"/>
    <mergeCell ref="Q1:T2"/>
    <mergeCell ref="M2:P2"/>
    <mergeCell ref="G1:G3"/>
    <mergeCell ref="B1:B3"/>
    <mergeCell ref="C1:F3"/>
    <mergeCell ref="C6:F6"/>
    <mergeCell ref="I1:K2"/>
    <mergeCell ref="C7:F7"/>
    <mergeCell ref="C8:F8"/>
    <mergeCell ref="C9:F9"/>
    <mergeCell ref="C11:F11"/>
    <mergeCell ref="C12:F12"/>
    <mergeCell ref="A10:T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2021-12-09T05:24:13Z</dcterms:created>
  <dcterms:modified xsi:type="dcterms:W3CDTF">2021-12-09T05:25:33Z</dcterms:modified>
</cp:coreProperties>
</file>