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30"/>
  </bookViews>
  <sheets>
    <sheet name="1-4" sheetId="1" r:id="rId1"/>
    <sheet name="титульник" sheetId="2" r:id="rId2"/>
  </sheets>
  <calcPr calcId="162913" iterate="1"/>
</workbook>
</file>

<file path=xl/calcChain.xml><?xml version="1.0" encoding="utf-8"?>
<calcChain xmlns="http://schemas.openxmlformats.org/spreadsheetml/2006/main">
  <c r="L18" i="1" l="1"/>
  <c r="L17" i="1"/>
  <c r="I22" i="1"/>
  <c r="J22" i="1"/>
  <c r="K22" i="1"/>
  <c r="T22" i="1"/>
  <c r="S22" i="1"/>
  <c r="R22" i="1"/>
  <c r="Q22" i="1"/>
  <c r="P22" i="1"/>
  <c r="O22" i="1"/>
  <c r="N22" i="1"/>
  <c r="M22" i="1"/>
  <c r="L21" i="1"/>
  <c r="L22" i="1"/>
</calcChain>
</file>

<file path=xl/sharedStrings.xml><?xml version="1.0" encoding="utf-8"?>
<sst xmlns="http://schemas.openxmlformats.org/spreadsheetml/2006/main" count="57" uniqueCount="54">
  <si>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</si>
  <si>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</si>
  <si>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</si>
  <si>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</si>
  <si>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</si>
  <si>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</si>
  <si>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</si>
  <si>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</si>
  <si>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</si>
  <si>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</si>
  <si>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</si>
  <si>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</si>
  <si>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</si>
  <si>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</si>
  <si>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</si>
  <si>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</si>
  <si>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</si>
  <si>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</si>
  <si>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</si>
  <si>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___________________</t>
  </si>
  <si>
    <t>ВТОРНИК</t>
  </si>
  <si>
    <t>ИТОГО</t>
  </si>
  <si>
    <t>"УТВЕРЖДАЮ"</t>
  </si>
  <si>
    <t>200</t>
  </si>
  <si>
    <t>30</t>
  </si>
  <si>
    <t>180</t>
  </si>
  <si>
    <t>Чай фруктовый</t>
  </si>
  <si>
    <t>Молоко ( индивидуальная упаковка)</t>
  </si>
  <si>
    <t>Овощная нарезка</t>
  </si>
  <si>
    <t xml:space="preserve">Пельмени мясные промышленного производства с м/с </t>
  </si>
  <si>
    <t>20</t>
  </si>
  <si>
    <t>Сезон: осеннее -зимний</t>
  </si>
  <si>
    <t>№ рецеп-туры</t>
  </si>
  <si>
    <t>тех-ая и нор-ная документация</t>
  </si>
  <si>
    <t>Сб2008</t>
  </si>
  <si>
    <t>пр пр-ва</t>
  </si>
  <si>
    <t>Сб2011</t>
  </si>
  <si>
    <t>Сб2015</t>
  </si>
  <si>
    <t>86/83</t>
  </si>
  <si>
    <t>Примерное двухнедельное цикличное меню для обучающихся 1-4 класс</t>
  </si>
  <si>
    <t>ИП Григорян К.А.</t>
  </si>
  <si>
    <t>Григорян К.А.</t>
  </si>
  <si>
    <t>дополнительный прием</t>
  </si>
  <si>
    <t xml:space="preserve">Примерное двухнедельное цикличное меню </t>
  </si>
  <si>
    <t>Хлеб в/с</t>
  </si>
  <si>
    <t>для обучающихся 1-4 классов.</t>
  </si>
  <si>
    <t>Согласовано МБОУ СОШ п. Новошахтинск</t>
  </si>
  <si>
    <t>Директор ___________  Кухтинов Н.В.</t>
  </si>
  <si>
    <t>Цена</t>
  </si>
  <si>
    <t>3,0</t>
  </si>
  <si>
    <t>4,0</t>
  </si>
  <si>
    <t>20,0</t>
  </si>
  <si>
    <t>70,0</t>
  </si>
  <si>
    <t>39,0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</si>
</sst>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75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shrinkToFit="1"/>
    </xf>
    <xf numFmtId="0" fontId="6" fillId="0" borderId="0" xfId="0" applyNumberFormat="1" applyFont="1" applyFill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7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2" fontId="7" fillId="0" borderId="2" xfId="0" applyNumberFormat="1" applyFont="1" applyBorder="1" applyAlignment="1">
      <alignment horizontal="left" wrapText="1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left"/>
    </xf>
    <xf numFmtId="2" fontId="7" fillId="0" borderId="6" xfId="0" applyNumberFormat="1" applyFont="1" applyBorder="1" applyAlignment="1">
      <alignment horizontal="left"/>
    </xf>
    <xf numFmtId="2" fontId="7" fillId="0" borderId="7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2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5" fontId="2" fillId="2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74" fontId="5" fillId="2" borderId="1" xfId="0" applyNumberFormat="1" applyFont="1" applyFill="1" applyBorder="1" applyAlignment="1">
      <alignment horizontal="left"/>
    </xf>
    <xf numFmtId="0" fontId="7" fillId="2" borderId="0" xfId="0" applyNumberFormat="1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2" fontId="2" fillId="3" borderId="15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175" fontId="2" fillId="3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0" fontId="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2" fontId="7" fillId="0" borderId="0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2" borderId="15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shrinkToFit="1"/>
    </xf>
    <xf numFmtId="2" fontId="4" fillId="0" borderId="2" xfId="0" applyNumberFormat="1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wrapText="1"/>
    </xf>
    <xf numFmtId="0" fontId="4" fillId="0" borderId="18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5" fillId="2" borderId="18" xfId="0" applyNumberFormat="1" applyFont="1" applyFill="1" applyBorder="1" applyAlignment="1">
      <alignment horizontal="left" wrapText="1"/>
    </xf>
    <xf numFmtId="0" fontId="5" fillId="2" borderId="20" xfId="0" applyNumberFormat="1" applyFont="1" applyFill="1" applyBorder="1" applyAlignment="1">
      <alignment horizontal="left" wrapText="1"/>
    </xf>
    <xf numFmtId="0" fontId="5" fillId="2" borderId="15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2" fontId="7" fillId="0" borderId="24" xfId="0" applyNumberFormat="1" applyFont="1" applyBorder="1" applyAlignment="1">
      <alignment horizontal="left"/>
    </xf>
    <xf numFmtId="2" fontId="7" fillId="0" borderId="25" xfId="0" applyNumberFormat="1" applyFont="1" applyBorder="1" applyAlignment="1">
      <alignment horizontal="left"/>
    </xf>
    <xf numFmtId="2" fontId="7" fillId="0" borderId="26" xfId="0" applyNumberFormat="1" applyFont="1" applyBorder="1" applyAlignment="1">
      <alignment horizontal="left"/>
    </xf>
    <xf numFmtId="2" fontId="7" fillId="0" borderId="36" xfId="0" applyNumberFormat="1" applyFont="1" applyBorder="1" applyAlignment="1">
      <alignment horizontal="left"/>
    </xf>
    <xf numFmtId="2" fontId="7" fillId="0" borderId="37" xfId="0" applyNumberFormat="1" applyFont="1" applyBorder="1" applyAlignment="1">
      <alignment horizontal="left"/>
    </xf>
    <xf numFmtId="2" fontId="7" fillId="0" borderId="28" xfId="0" applyNumberFormat="1" applyFont="1" applyBorder="1" applyAlignment="1">
      <alignment horizontal="left"/>
    </xf>
    <xf numFmtId="2" fontId="7" fillId="0" borderId="39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 wrapText="1"/>
    </xf>
    <xf numFmtId="1" fontId="4" fillId="0" borderId="17" xfId="0" applyNumberFormat="1" applyFont="1" applyBorder="1" applyAlignment="1">
      <alignment horizontal="left" wrapText="1"/>
    </xf>
    <xf numFmtId="1" fontId="4" fillId="0" borderId="32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wrapText="1"/>
    </xf>
    <xf numFmtId="0" fontId="7" fillId="0" borderId="25" xfId="0" applyNumberFormat="1" applyFont="1" applyBorder="1" applyAlignment="1">
      <alignment horizontal="left" wrapText="1"/>
    </xf>
    <xf numFmtId="0" fontId="7" fillId="0" borderId="26" xfId="0" applyNumberFormat="1" applyFont="1" applyBorder="1" applyAlignment="1">
      <alignment horizontal="left" wrapText="1"/>
    </xf>
    <xf numFmtId="0" fontId="7" fillId="0" borderId="27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left" wrapText="1"/>
    </xf>
    <xf numFmtId="2" fontId="7" fillId="0" borderId="38" xfId="0" applyNumberFormat="1" applyFont="1" applyBorder="1" applyAlignment="1">
      <alignment horizontal="left"/>
    </xf>
    <xf numFmtId="2" fontId="7" fillId="0" borderId="33" xfId="0" applyNumberFormat="1" applyFont="1" applyBorder="1" applyAlignment="1">
      <alignment horizontal="left"/>
    </xf>
    <xf numFmtId="2" fontId="7" fillId="0" borderId="34" xfId="0" applyNumberFormat="1" applyFont="1" applyBorder="1" applyAlignment="1">
      <alignment horizontal="left"/>
    </xf>
    <xf numFmtId="2" fontId="7" fillId="0" borderId="35" xfId="0" applyNumberFormat="1" applyFont="1" applyBorder="1" applyAlignment="1">
      <alignment horizontal="left"/>
    </xf>
    <xf numFmtId="0" fontId="5" fillId="0" borderId="18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2" fontId="4" fillId="0" borderId="33" xfId="0" applyNumberFormat="1" applyFont="1" applyBorder="1" applyAlignment="1">
      <alignment horizontal="left"/>
    </xf>
    <xf numFmtId="2" fontId="4" fillId="0" borderId="34" xfId="0" applyNumberFormat="1" applyFont="1" applyBorder="1" applyAlignment="1">
      <alignment horizontal="left"/>
    </xf>
    <xf numFmtId="2" fontId="4" fillId="0" borderId="35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4" fillId="0" borderId="26" xfId="0" applyNumberFormat="1" applyFont="1" applyBorder="1" applyAlignment="1">
      <alignment horizontal="left"/>
    </xf>
    <xf numFmtId="2" fontId="4" fillId="0" borderId="36" xfId="0" applyNumberFormat="1" applyFont="1" applyBorder="1" applyAlignment="1">
      <alignment horizontal="left"/>
    </xf>
    <xf numFmtId="2" fontId="4" fillId="0" borderId="37" xfId="0" applyNumberFormat="1" applyFont="1" applyBorder="1" applyAlignment="1">
      <alignment horizontal="left"/>
    </xf>
    <xf numFmtId="2" fontId="4" fillId="0" borderId="38" xfId="0" applyNumberFormat="1" applyFont="1" applyBorder="1" applyAlignment="1">
      <alignment horizontal="left"/>
    </xf>
    <xf numFmtId="2" fontId="4" fillId="0" borderId="39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tabSelected="1" zoomScaleNormal="100" workbookViewId="0">
      <selection activeCell="Z10" sqref="Z10"/>
    </sheetView>
  </sheetViews>
  <sheetFormatPr defaultColWidth="6.7109375" defaultRowHeight="15" x14ac:dyDescent="0.25"/>
  <cols>
    <col min="1" max="1" width="9" style="11" customWidth="1"/>
    <col min="2" max="2" width="7.140625" style="11" customWidth="1"/>
    <col min="3" max="3" width="6.7109375" style="8" customWidth="1"/>
    <col min="4" max="4" width="11.7109375" style="8" customWidth="1"/>
    <col min="5" max="5" width="7.7109375" style="8" customWidth="1"/>
    <col min="6" max="6" width="1.42578125" style="8" hidden="1" customWidth="1"/>
    <col min="7" max="7" width="6.42578125" style="12" customWidth="1"/>
    <col min="8" max="8" width="6.42578125" style="27" customWidth="1"/>
    <col min="9" max="9" width="5.5703125" style="13" customWidth="1"/>
    <col min="10" max="10" width="5.7109375" style="13" customWidth="1"/>
    <col min="11" max="11" width="7.42578125" style="13" customWidth="1"/>
    <col min="12" max="12" width="7.28515625" style="13" customWidth="1"/>
    <col min="13" max="13" width="8.7109375" style="13" customWidth="1"/>
    <col min="14" max="14" width="6" style="13" customWidth="1"/>
    <col min="15" max="15" width="5.7109375" style="13" customWidth="1"/>
    <col min="16" max="16" width="5.5703125" style="13" customWidth="1"/>
    <col min="17" max="17" width="6.7109375" style="13" customWidth="1"/>
    <col min="18" max="18" width="8.140625" style="13" customWidth="1"/>
    <col min="19" max="19" width="7.28515625" style="13" customWidth="1"/>
    <col min="20" max="20" width="6.7109375" style="13" customWidth="1"/>
    <col min="21" max="16384" width="6.7109375" style="11"/>
  </cols>
  <sheetData>
    <row r="1" spans="1:21" ht="14.45" customHeight="1" x14ac:dyDescent="0.25">
      <c r="B1" s="185"/>
      <c r="C1" s="200"/>
      <c r="D1" s="200"/>
      <c r="E1" s="200"/>
      <c r="F1" s="200"/>
      <c r="G1" s="200"/>
      <c r="H1" s="200"/>
      <c r="I1" s="200"/>
      <c r="J1" s="200"/>
      <c r="K1" s="200"/>
      <c r="L1" s="70"/>
      <c r="M1" s="70"/>
      <c r="N1" s="70"/>
      <c r="O1" s="70"/>
      <c r="P1" s="70"/>
      <c r="R1" s="70"/>
      <c r="S1" s="70"/>
    </row>
    <row r="2" spans="1:21" ht="14.45" customHeight="1" x14ac:dyDescent="0.25">
      <c r="B2" s="71"/>
      <c r="C2" s="68"/>
      <c r="D2" s="68"/>
      <c r="E2" s="68"/>
      <c r="F2" s="68"/>
      <c r="G2" s="69"/>
      <c r="H2" s="98"/>
      <c r="I2" s="70"/>
      <c r="J2" s="70"/>
      <c r="K2" s="70"/>
      <c r="L2" s="70"/>
      <c r="M2" s="70"/>
      <c r="N2" s="70"/>
      <c r="O2" s="70"/>
      <c r="P2" s="70"/>
      <c r="Q2" s="71"/>
      <c r="R2" s="70"/>
      <c r="S2" s="70"/>
    </row>
    <row r="3" spans="1:21" x14ac:dyDescent="0.25">
      <c r="B3" s="196"/>
      <c r="C3" s="197"/>
      <c r="D3" s="197"/>
      <c r="E3" s="197"/>
      <c r="F3" s="197"/>
      <c r="G3" s="197"/>
      <c r="H3" s="197"/>
      <c r="I3" s="197"/>
      <c r="J3" s="198"/>
      <c r="K3" s="198"/>
      <c r="L3" s="198"/>
      <c r="M3" s="70"/>
      <c r="N3" s="70"/>
      <c r="O3" s="70"/>
      <c r="P3" s="70"/>
      <c r="Q3" s="70"/>
      <c r="R3" s="70"/>
      <c r="S3" s="70"/>
    </row>
    <row r="4" spans="1:21" x14ac:dyDescent="0.25">
      <c r="B4" s="71"/>
      <c r="C4" s="68"/>
      <c r="D4" s="68"/>
      <c r="E4" s="68"/>
      <c r="F4" s="68"/>
      <c r="G4" s="69"/>
      <c r="H4" s="9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1" x14ac:dyDescent="0.25">
      <c r="B5" s="199"/>
      <c r="C5" s="200"/>
      <c r="D5" s="200"/>
      <c r="E5" s="200"/>
      <c r="F5" s="200"/>
      <c r="G5" s="200"/>
      <c r="H5" s="200"/>
      <c r="I5" s="20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1" x14ac:dyDescent="0.25">
      <c r="B6" s="71"/>
      <c r="C6" s="185"/>
      <c r="D6" s="186"/>
      <c r="E6" s="186"/>
      <c r="F6" s="68"/>
      <c r="G6" s="69"/>
      <c r="H6" s="98"/>
      <c r="I6" s="70"/>
      <c r="J6" s="70"/>
      <c r="K6" s="70"/>
      <c r="L6" s="70"/>
      <c r="M6" s="70"/>
      <c r="N6" s="70"/>
      <c r="O6" s="70"/>
      <c r="P6" s="70"/>
      <c r="Q6" s="71"/>
      <c r="R6" s="70"/>
      <c r="S6" s="70"/>
    </row>
    <row r="7" spans="1:21" s="14" customFormat="1" ht="12" customHeight="1" x14ac:dyDescent="0.25">
      <c r="B7" s="71"/>
      <c r="C7" s="185"/>
      <c r="D7" s="186"/>
      <c r="E7" s="186"/>
      <c r="F7" s="68"/>
      <c r="G7" s="69"/>
      <c r="H7" s="98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s="14" customFormat="1" ht="12" customHeight="1" x14ac:dyDescent="0.25">
      <c r="C8" s="1"/>
      <c r="D8" s="1"/>
      <c r="E8" s="1"/>
      <c r="G8" s="55" t="s">
        <v>39</v>
      </c>
      <c r="H8" s="55"/>
    </row>
    <row r="9" spans="1:21" s="14" customFormat="1" ht="12" customHeight="1" thickBot="1" x14ac:dyDescent="0.3">
      <c r="C9" s="1"/>
      <c r="D9" s="1"/>
      <c r="E9" s="1"/>
    </row>
    <row r="10" spans="1:21" s="14" customFormat="1" ht="30" customHeight="1" thickTop="1" x14ac:dyDescent="0.25">
      <c r="A10" s="169" t="s">
        <v>33</v>
      </c>
      <c r="B10" s="187" t="s">
        <v>32</v>
      </c>
      <c r="C10" s="190" t="s">
        <v>0</v>
      </c>
      <c r="D10" s="191"/>
      <c r="E10" s="191"/>
      <c r="F10" s="192"/>
      <c r="G10" s="180" t="s">
        <v>1</v>
      </c>
      <c r="H10" s="99"/>
      <c r="I10" s="161" t="s">
        <v>2</v>
      </c>
      <c r="J10" s="162"/>
      <c r="K10" s="163"/>
      <c r="L10" s="107" t="s">
        <v>6</v>
      </c>
      <c r="M10" s="158" t="s">
        <v>9</v>
      </c>
      <c r="N10" s="159"/>
      <c r="O10" s="159"/>
      <c r="P10" s="160"/>
      <c r="Q10" s="161" t="s">
        <v>14</v>
      </c>
      <c r="R10" s="162"/>
      <c r="S10" s="162"/>
      <c r="T10" s="163"/>
    </row>
    <row r="11" spans="1:21" s="14" customFormat="1" ht="15.75" thickBot="1" x14ac:dyDescent="0.3">
      <c r="A11" s="170"/>
      <c r="B11" s="188"/>
      <c r="C11" s="193"/>
      <c r="D11" s="194"/>
      <c r="E11" s="194"/>
      <c r="F11" s="195"/>
      <c r="G11" s="181"/>
      <c r="H11" s="100"/>
      <c r="I11" s="164"/>
      <c r="J11" s="165"/>
      <c r="K11" s="166"/>
      <c r="L11" s="108" t="s">
        <v>7</v>
      </c>
      <c r="M11" s="167"/>
      <c r="N11" s="168"/>
      <c r="O11" s="168"/>
      <c r="P11" s="168"/>
      <c r="Q11" s="164"/>
      <c r="R11" s="165"/>
      <c r="S11" s="165"/>
      <c r="T11" s="166"/>
    </row>
    <row r="12" spans="1:21" s="14" customFormat="1" ht="15" customHeight="1" thickTop="1" thickBot="1" x14ac:dyDescent="0.3">
      <c r="A12" s="171"/>
      <c r="B12" s="189"/>
      <c r="C12" s="193"/>
      <c r="D12" s="194"/>
      <c r="E12" s="194"/>
      <c r="F12" s="195"/>
      <c r="G12" s="181"/>
      <c r="H12" s="101" t="s">
        <v>48</v>
      </c>
      <c r="I12" s="109" t="s">
        <v>3</v>
      </c>
      <c r="J12" s="110" t="s">
        <v>4</v>
      </c>
      <c r="K12" s="111" t="s">
        <v>5</v>
      </c>
      <c r="L12" s="112" t="s">
        <v>8</v>
      </c>
      <c r="M12" s="113" t="s">
        <v>10</v>
      </c>
      <c r="N12" s="113" t="s">
        <v>11</v>
      </c>
      <c r="O12" s="113" t="s">
        <v>12</v>
      </c>
      <c r="P12" s="113" t="s">
        <v>13</v>
      </c>
      <c r="Q12" s="113" t="s">
        <v>15</v>
      </c>
      <c r="R12" s="113" t="s">
        <v>16</v>
      </c>
      <c r="S12" s="113" t="s">
        <v>17</v>
      </c>
      <c r="T12" s="114" t="s">
        <v>18</v>
      </c>
      <c r="U12" s="115"/>
    </row>
    <row r="13" spans="1:21" s="26" customFormat="1" ht="15.75" thickBot="1" x14ac:dyDescent="0.3">
      <c r="A13" s="47">
        <v>1</v>
      </c>
      <c r="B13" s="48">
        <v>2</v>
      </c>
      <c r="C13" s="138">
        <v>3</v>
      </c>
      <c r="D13" s="139"/>
      <c r="E13" s="139"/>
      <c r="F13" s="140"/>
      <c r="G13" s="21">
        <v>4</v>
      </c>
      <c r="H13" s="87"/>
      <c r="I13" s="22">
        <v>5</v>
      </c>
      <c r="J13" s="23">
        <v>6</v>
      </c>
      <c r="K13" s="21">
        <v>7</v>
      </c>
      <c r="L13" s="22">
        <v>8</v>
      </c>
      <c r="M13" s="24">
        <v>9</v>
      </c>
      <c r="N13" s="21">
        <v>10</v>
      </c>
      <c r="O13" s="24">
        <v>11</v>
      </c>
      <c r="P13" s="24">
        <v>12</v>
      </c>
      <c r="Q13" s="24">
        <v>13</v>
      </c>
      <c r="R13" s="24">
        <v>14</v>
      </c>
      <c r="S13" s="21">
        <v>15</v>
      </c>
      <c r="T13" s="25">
        <v>16</v>
      </c>
    </row>
    <row r="14" spans="1:21" s="14" customFormat="1" x14ac:dyDescent="0.25">
      <c r="B14" s="36"/>
      <c r="C14" s="2"/>
      <c r="D14" s="2"/>
      <c r="E14" s="2"/>
      <c r="F14" s="2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1" s="14" customFormat="1" x14ac:dyDescent="0.25">
      <c r="C15" s="1"/>
      <c r="D15" s="1"/>
      <c r="E15" s="1"/>
      <c r="F15" s="1"/>
      <c r="G15" s="27"/>
      <c r="H15" s="27"/>
      <c r="I15" s="28"/>
      <c r="J15" s="28"/>
      <c r="K15" s="28" t="s">
        <v>20</v>
      </c>
      <c r="L15" s="28"/>
      <c r="M15" s="28"/>
      <c r="N15" s="28"/>
      <c r="O15" s="28"/>
      <c r="P15" s="28"/>
      <c r="Q15" s="28"/>
      <c r="R15" s="28"/>
      <c r="S15" s="28"/>
      <c r="T15" s="28"/>
    </row>
    <row r="16" spans="1:21" ht="44.45" customHeight="1" x14ac:dyDescent="0.25">
      <c r="A16" s="9" t="s">
        <v>36</v>
      </c>
      <c r="B16" s="9">
        <v>1033</v>
      </c>
      <c r="C16" s="116" t="s">
        <v>29</v>
      </c>
      <c r="D16" s="116"/>
      <c r="E16" s="116"/>
      <c r="F16" s="116"/>
      <c r="G16" s="6" t="s">
        <v>25</v>
      </c>
      <c r="H16" s="41" t="s">
        <v>53</v>
      </c>
      <c r="I16" s="3">
        <v>16.2</v>
      </c>
      <c r="J16" s="3">
        <v>18</v>
      </c>
      <c r="K16" s="3">
        <v>44.64</v>
      </c>
      <c r="L16" s="30">
        <v>405.36</v>
      </c>
      <c r="M16" s="3">
        <v>0.22</v>
      </c>
      <c r="N16" s="3">
        <v>0</v>
      </c>
      <c r="O16" s="3">
        <v>0.02</v>
      </c>
      <c r="P16" s="3">
        <v>7.0000000000000007E-2</v>
      </c>
      <c r="Q16" s="3">
        <v>52.1</v>
      </c>
      <c r="R16" s="3">
        <v>143.69999999999999</v>
      </c>
      <c r="S16" s="3">
        <v>29.3</v>
      </c>
      <c r="T16" s="3">
        <v>1.89</v>
      </c>
    </row>
    <row r="17" spans="1:20" ht="17.45" customHeight="1" x14ac:dyDescent="0.25">
      <c r="A17" s="9" t="s">
        <v>35</v>
      </c>
      <c r="C17" s="116" t="s">
        <v>44</v>
      </c>
      <c r="D17" s="116"/>
      <c r="E17" s="116"/>
      <c r="F17" s="116"/>
      <c r="G17" s="5" t="s">
        <v>24</v>
      </c>
      <c r="H17" s="34" t="s">
        <v>49</v>
      </c>
      <c r="I17" s="7">
        <v>2.2799999999999998</v>
      </c>
      <c r="J17" s="7">
        <v>0.27</v>
      </c>
      <c r="K17" s="7">
        <v>14.01</v>
      </c>
      <c r="L17" s="10">
        <f>((I17+K17)*4+(J17*9))</f>
        <v>67.59</v>
      </c>
      <c r="M17" s="7">
        <v>4.8000000000000001E-2</v>
      </c>
      <c r="N17" s="7"/>
      <c r="O17" s="7"/>
      <c r="P17" s="7">
        <v>0.3</v>
      </c>
      <c r="Q17" s="7">
        <v>6.9</v>
      </c>
      <c r="R17" s="7">
        <v>25.2</v>
      </c>
      <c r="S17" s="7">
        <v>9.9</v>
      </c>
      <c r="T17" s="7">
        <v>0.56000000000000005</v>
      </c>
    </row>
    <row r="18" spans="1:20" ht="14.45" customHeight="1" x14ac:dyDescent="0.25">
      <c r="A18" s="9" t="s">
        <v>34</v>
      </c>
      <c r="B18" s="9">
        <v>380</v>
      </c>
      <c r="C18" s="116" t="s">
        <v>26</v>
      </c>
      <c r="D18" s="116"/>
      <c r="E18" s="116"/>
      <c r="F18" s="116"/>
      <c r="G18" s="5" t="s">
        <v>23</v>
      </c>
      <c r="H18" s="34" t="s">
        <v>50</v>
      </c>
      <c r="I18" s="29">
        <v>0.2</v>
      </c>
      <c r="J18" s="29">
        <v>0</v>
      </c>
      <c r="K18" s="29">
        <v>13.1</v>
      </c>
      <c r="L18" s="30">
        <f>((I18+K18)*4+(J18*9))</f>
        <v>53.199999999999996</v>
      </c>
      <c r="M18" s="29">
        <v>0</v>
      </c>
      <c r="N18" s="29">
        <v>0.4</v>
      </c>
      <c r="O18" s="29">
        <v>0</v>
      </c>
      <c r="P18" s="29">
        <v>0.1</v>
      </c>
      <c r="Q18" s="29">
        <v>14.7</v>
      </c>
      <c r="R18" s="29">
        <v>6.9</v>
      </c>
      <c r="S18" s="29">
        <v>9.1999999999999993</v>
      </c>
      <c r="T18" s="29">
        <v>1</v>
      </c>
    </row>
    <row r="19" spans="1:20" s="14" customFormat="1" ht="14.45" customHeight="1" x14ac:dyDescent="0.25">
      <c r="A19" s="9" t="s">
        <v>37</v>
      </c>
      <c r="B19" s="9" t="s">
        <v>38</v>
      </c>
      <c r="C19" s="116" t="s">
        <v>28</v>
      </c>
      <c r="D19" s="116"/>
      <c r="E19" s="116"/>
      <c r="F19" s="116"/>
      <c r="G19" s="6" t="s">
        <v>30</v>
      </c>
      <c r="H19" s="41" t="s">
        <v>50</v>
      </c>
      <c r="I19" s="39">
        <v>0.08</v>
      </c>
      <c r="J19" s="39">
        <v>0.01</v>
      </c>
      <c r="K19" s="39">
        <v>0.23</v>
      </c>
      <c r="L19" s="30">
        <v>1.41</v>
      </c>
      <c r="M19" s="39">
        <v>0</v>
      </c>
      <c r="N19" s="39">
        <v>1</v>
      </c>
      <c r="O19" s="39">
        <v>0</v>
      </c>
      <c r="P19" s="39">
        <v>0.01</v>
      </c>
      <c r="Q19" s="39">
        <v>2.2999999999999998</v>
      </c>
      <c r="R19" s="39">
        <v>1.4</v>
      </c>
      <c r="S19" s="39">
        <v>4.2</v>
      </c>
      <c r="T19" s="39">
        <v>0.1</v>
      </c>
    </row>
    <row r="20" spans="1:20" s="14" customFormat="1" x14ac:dyDescent="0.25">
      <c r="A20" s="123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0" ht="25.9" customHeight="1" x14ac:dyDescent="0.25">
      <c r="A21" s="9" t="s">
        <v>35</v>
      </c>
      <c r="B21" s="44"/>
      <c r="C21" s="117" t="s">
        <v>27</v>
      </c>
      <c r="D21" s="118"/>
      <c r="E21" s="118"/>
      <c r="F21" s="119"/>
      <c r="G21" s="6" t="s">
        <v>23</v>
      </c>
      <c r="H21" s="41" t="s">
        <v>51</v>
      </c>
      <c r="I21" s="32">
        <v>5.6</v>
      </c>
      <c r="J21" s="32">
        <v>7</v>
      </c>
      <c r="K21" s="32">
        <v>9</v>
      </c>
      <c r="L21" s="30">
        <f>((I21+K21)*4+(J21*9))</f>
        <v>121.4</v>
      </c>
      <c r="M21" s="32">
        <v>0.08</v>
      </c>
      <c r="N21" s="32">
        <v>2.6</v>
      </c>
      <c r="O21" s="32">
        <v>0.04</v>
      </c>
      <c r="P21" s="32"/>
      <c r="Q21" s="32">
        <v>240</v>
      </c>
      <c r="R21" s="32">
        <v>0.2</v>
      </c>
      <c r="S21" s="32">
        <v>28</v>
      </c>
      <c r="T21" s="32">
        <v>0.12</v>
      </c>
    </row>
    <row r="22" spans="1:20" ht="25.9" customHeight="1" x14ac:dyDescent="0.25">
      <c r="A22" s="31"/>
      <c r="B22" s="31"/>
      <c r="C22" s="157" t="s">
        <v>21</v>
      </c>
      <c r="D22" s="157"/>
      <c r="E22" s="157"/>
      <c r="F22" s="157"/>
      <c r="G22" s="6"/>
      <c r="H22" s="41" t="s">
        <v>52</v>
      </c>
      <c r="I22" s="40">
        <f>SUM(I16:I19)</f>
        <v>18.759999999999998</v>
      </c>
      <c r="J22" s="35">
        <f>SUM(J16:J19)</f>
        <v>18.28</v>
      </c>
      <c r="K22" s="35">
        <f>SUM(K16:K19)</f>
        <v>71.98</v>
      </c>
      <c r="L22" s="35">
        <f>SUM(L16:L19)</f>
        <v>527.56000000000006</v>
      </c>
      <c r="M22" s="35">
        <f t="shared" ref="M22:T22" si="0">SUM(M14:M19)</f>
        <v>0.26800000000000002</v>
      </c>
      <c r="N22" s="35">
        <f t="shared" si="0"/>
        <v>1.4</v>
      </c>
      <c r="O22" s="35">
        <f t="shared" si="0"/>
        <v>0.02</v>
      </c>
      <c r="P22" s="35">
        <f t="shared" si="0"/>
        <v>0.48</v>
      </c>
      <c r="Q22" s="35">
        <f t="shared" si="0"/>
        <v>76</v>
      </c>
      <c r="R22" s="35">
        <f t="shared" si="0"/>
        <v>177.2</v>
      </c>
      <c r="S22" s="35">
        <f t="shared" si="0"/>
        <v>52.600000000000009</v>
      </c>
      <c r="T22" s="35">
        <f t="shared" si="0"/>
        <v>3.5500000000000003</v>
      </c>
    </row>
    <row r="23" spans="1:20" ht="25.9" customHeight="1" x14ac:dyDescent="0.25">
      <c r="A23" s="94"/>
      <c r="B23" s="94"/>
      <c r="C23" s="95"/>
      <c r="D23" s="95"/>
      <c r="E23" s="95"/>
      <c r="F23" s="95"/>
      <c r="G23" s="92"/>
      <c r="H23" s="103"/>
      <c r="I23" s="9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14" customFormat="1" x14ac:dyDescent="0.25">
      <c r="C24" s="1"/>
      <c r="D24" s="1"/>
      <c r="E24" s="1"/>
      <c r="F24" s="1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75" customFormat="1" ht="16.149999999999999" customHeight="1" x14ac:dyDescent="0.25">
      <c r="A25" s="72"/>
      <c r="B25" s="72"/>
      <c r="C25" s="126"/>
      <c r="D25" s="127"/>
      <c r="E25" s="127"/>
      <c r="F25" s="128"/>
      <c r="G25" s="43"/>
      <c r="H25" s="104"/>
      <c r="I25" s="78"/>
      <c r="J25" s="79"/>
      <c r="K25" s="79"/>
      <c r="L25" s="73"/>
      <c r="M25" s="79"/>
      <c r="N25" s="79"/>
      <c r="O25" s="79"/>
      <c r="P25" s="79"/>
      <c r="Q25" s="80"/>
      <c r="R25" s="80"/>
      <c r="S25" s="80"/>
      <c r="T25" s="79"/>
    </row>
    <row r="26" spans="1:20" s="14" customFormat="1" ht="30" customHeight="1" x14ac:dyDescent="0.25">
      <c r="A26" s="9"/>
      <c r="B26" s="9"/>
      <c r="C26" s="120"/>
      <c r="D26" s="121"/>
      <c r="E26" s="121"/>
      <c r="F26" s="179"/>
      <c r="G26" s="6"/>
      <c r="H26" s="41"/>
      <c r="I26" s="32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</row>
    <row r="27" spans="1:20" s="14" customFormat="1" ht="18.600000000000001" customHeight="1" x14ac:dyDescent="0.25">
      <c r="A27" s="9"/>
      <c r="B27" s="9"/>
      <c r="C27" s="116"/>
      <c r="D27" s="116"/>
      <c r="E27" s="116"/>
      <c r="F27" s="116"/>
      <c r="G27" s="6"/>
      <c r="H27" s="41"/>
      <c r="I27" s="39"/>
      <c r="J27" s="39"/>
      <c r="K27" s="39"/>
      <c r="L27" s="30"/>
      <c r="M27" s="39"/>
      <c r="N27" s="39"/>
      <c r="O27" s="39"/>
      <c r="P27" s="39"/>
      <c r="Q27" s="39"/>
      <c r="R27" s="39"/>
      <c r="S27" s="39"/>
      <c r="T27" s="39"/>
    </row>
    <row r="28" spans="1:20" ht="14.45" customHeight="1" x14ac:dyDescent="0.25">
      <c r="A28" s="9"/>
      <c r="C28" s="116"/>
      <c r="D28" s="116"/>
      <c r="E28" s="116"/>
      <c r="F28" s="116"/>
      <c r="G28" s="5"/>
      <c r="H28" s="34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</row>
    <row r="29" spans="1:20" s="14" customFormat="1" x14ac:dyDescent="0.25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5"/>
    </row>
    <row r="30" spans="1:20" ht="25.15" customHeight="1" x14ac:dyDescent="0.25">
      <c r="A30" s="175"/>
      <c r="B30" s="176"/>
      <c r="C30" s="117"/>
      <c r="D30" s="118"/>
      <c r="E30" s="118"/>
      <c r="F30" s="119"/>
      <c r="G30" s="6"/>
      <c r="H30" s="41"/>
      <c r="I30" s="32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</row>
    <row r="31" spans="1:20" s="42" customFormat="1" x14ac:dyDescent="0.25">
      <c r="A31" s="31"/>
      <c r="B31" s="31"/>
      <c r="C31" s="157"/>
      <c r="D31" s="157"/>
      <c r="E31" s="157"/>
      <c r="F31" s="157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5.15" customHeight="1" x14ac:dyDescent="0.25">
      <c r="A32" s="88"/>
      <c r="B32" s="89"/>
      <c r="C32" s="90"/>
      <c r="D32" s="90"/>
      <c r="E32" s="90"/>
      <c r="F32" s="90"/>
      <c r="G32" s="92"/>
      <c r="H32" s="103"/>
      <c r="I32" s="93"/>
      <c r="J32" s="86"/>
      <c r="K32" s="86"/>
      <c r="L32" s="57"/>
      <c r="M32" s="86"/>
      <c r="N32" s="86"/>
      <c r="O32" s="86"/>
      <c r="P32" s="86"/>
      <c r="Q32" s="86"/>
      <c r="R32" s="86"/>
      <c r="S32" s="86"/>
      <c r="T32" s="86"/>
    </row>
    <row r="33" spans="1:20" x14ac:dyDescent="0.25">
      <c r="K33" s="28"/>
    </row>
    <row r="34" spans="1:20" ht="42" customHeight="1" x14ac:dyDescent="0.25">
      <c r="A34" s="9"/>
      <c r="B34" s="9"/>
      <c r="C34" s="116"/>
      <c r="D34" s="116"/>
      <c r="E34" s="116"/>
      <c r="F34" s="116"/>
      <c r="G34" s="5"/>
      <c r="H34" s="34"/>
      <c r="I34" s="29"/>
      <c r="J34" s="29"/>
      <c r="K34" s="29"/>
      <c r="L34" s="30"/>
      <c r="M34" s="29"/>
      <c r="N34" s="7"/>
      <c r="O34" s="7"/>
      <c r="P34" s="7"/>
      <c r="Q34" s="29"/>
      <c r="R34" s="29"/>
      <c r="S34" s="29"/>
      <c r="T34" s="29"/>
    </row>
    <row r="35" spans="1:20" s="75" customFormat="1" ht="14.45" customHeight="1" x14ac:dyDescent="0.25">
      <c r="A35" s="72"/>
      <c r="B35" s="72"/>
      <c r="C35" s="122"/>
      <c r="D35" s="122"/>
      <c r="E35" s="122"/>
      <c r="F35" s="122"/>
      <c r="G35" s="76"/>
      <c r="H35" s="102"/>
      <c r="I35" s="77"/>
      <c r="J35" s="77"/>
      <c r="K35" s="77"/>
      <c r="L35" s="73"/>
      <c r="M35" s="77"/>
      <c r="N35" s="77"/>
      <c r="O35" s="77"/>
      <c r="P35" s="77"/>
      <c r="Q35" s="77"/>
      <c r="R35" s="77"/>
      <c r="S35" s="77"/>
      <c r="T35" s="76"/>
    </row>
    <row r="36" spans="1:20" s="75" customFormat="1" ht="27.6" customHeight="1" x14ac:dyDescent="0.25">
      <c r="A36" s="72"/>
      <c r="B36" s="72"/>
      <c r="C36" s="122"/>
      <c r="D36" s="122"/>
      <c r="E36" s="122"/>
      <c r="F36" s="122"/>
      <c r="G36" s="43"/>
      <c r="H36" s="105"/>
      <c r="I36" s="39"/>
      <c r="J36" s="39"/>
      <c r="K36" s="39"/>
      <c r="L36" s="73"/>
      <c r="M36" s="39"/>
      <c r="N36" s="39"/>
      <c r="O36" s="39"/>
      <c r="P36" s="39"/>
      <c r="Q36" s="39"/>
      <c r="R36" s="39"/>
      <c r="S36" s="39"/>
      <c r="T36" s="39"/>
    </row>
    <row r="37" spans="1:20" ht="14.45" customHeight="1" x14ac:dyDescent="0.25">
      <c r="A37" s="9"/>
      <c r="C37" s="116"/>
      <c r="D37" s="116"/>
      <c r="E37" s="116"/>
      <c r="F37" s="116"/>
      <c r="G37" s="5"/>
      <c r="H37" s="34"/>
      <c r="I37" s="7"/>
      <c r="J37" s="7"/>
      <c r="K37" s="7"/>
      <c r="L37" s="10"/>
      <c r="M37" s="7"/>
      <c r="N37" s="7"/>
      <c r="O37" s="7"/>
      <c r="P37" s="7"/>
      <c r="Q37" s="7"/>
      <c r="R37" s="7"/>
      <c r="S37" s="7"/>
      <c r="T37" s="7"/>
    </row>
    <row r="38" spans="1:20" ht="17.45" customHeight="1" x14ac:dyDescent="0.25">
      <c r="A38" s="9"/>
      <c r="B38" s="9"/>
      <c r="C38" s="126"/>
      <c r="D38" s="127"/>
      <c r="E38" s="127"/>
      <c r="F38" s="128"/>
      <c r="G38" s="5"/>
      <c r="H38" s="34"/>
      <c r="I38" s="54"/>
      <c r="J38" s="54"/>
      <c r="K38" s="54"/>
      <c r="L38" s="67"/>
      <c r="M38" s="54"/>
      <c r="N38" s="54"/>
      <c r="O38" s="54"/>
      <c r="P38" s="54"/>
      <c r="Q38" s="54"/>
      <c r="R38" s="54"/>
      <c r="S38" s="54"/>
      <c r="T38" s="54"/>
    </row>
    <row r="39" spans="1:20" s="14" customFormat="1" x14ac:dyDescent="0.25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1:20" s="14" customFormat="1" ht="26.45" customHeight="1" x14ac:dyDescent="0.25">
      <c r="A40" s="175"/>
      <c r="B40" s="176"/>
      <c r="C40" s="117"/>
      <c r="D40" s="118"/>
      <c r="E40" s="118"/>
      <c r="F40" s="119"/>
      <c r="G40" s="5"/>
      <c r="H40" s="34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</row>
    <row r="41" spans="1:20" s="14" customFormat="1" x14ac:dyDescent="0.25">
      <c r="A41" s="33"/>
      <c r="B41" s="33"/>
      <c r="C41" s="129"/>
      <c r="D41" s="129"/>
      <c r="E41" s="129"/>
      <c r="F41" s="129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14" customFormat="1" ht="26.45" customHeight="1" x14ac:dyDescent="0.25">
      <c r="A42" s="88"/>
      <c r="B42" s="89"/>
      <c r="C42" s="90"/>
      <c r="D42" s="90"/>
      <c r="E42" s="90"/>
      <c r="F42" s="90"/>
      <c r="G42" s="91"/>
      <c r="H42" s="37"/>
      <c r="I42" s="86"/>
      <c r="J42" s="86"/>
      <c r="K42" s="86"/>
      <c r="L42" s="57"/>
      <c r="M42" s="86"/>
      <c r="N42" s="86"/>
      <c r="O42" s="86"/>
      <c r="P42" s="86"/>
      <c r="Q42" s="86"/>
      <c r="R42" s="86"/>
      <c r="S42" s="86"/>
      <c r="T42" s="86"/>
    </row>
    <row r="43" spans="1:20" s="14" customFormat="1" ht="13.5" customHeight="1" x14ac:dyDescent="0.25">
      <c r="B43" s="11"/>
      <c r="C43" s="1"/>
      <c r="D43" s="1"/>
      <c r="E43" s="1"/>
      <c r="F43" s="1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6.149999999999999" customHeight="1" x14ac:dyDescent="0.25">
      <c r="A44" s="9"/>
      <c r="B44" s="9"/>
      <c r="C44" s="117"/>
      <c r="D44" s="118"/>
      <c r="E44" s="118"/>
      <c r="F44" s="119"/>
      <c r="G44" s="5"/>
      <c r="H44" s="34"/>
      <c r="I44" s="29"/>
      <c r="J44" s="29"/>
      <c r="K44" s="29"/>
      <c r="L44" s="30"/>
      <c r="M44" s="29"/>
      <c r="N44" s="29"/>
      <c r="O44" s="29"/>
      <c r="P44" s="29"/>
      <c r="Q44" s="29"/>
      <c r="R44" s="29"/>
      <c r="S44" s="29"/>
      <c r="T44" s="29"/>
    </row>
    <row r="45" spans="1:20" ht="18" customHeight="1" x14ac:dyDescent="0.25">
      <c r="A45" s="9"/>
      <c r="B45" s="9"/>
      <c r="C45" s="117"/>
      <c r="D45" s="118"/>
      <c r="E45" s="118"/>
      <c r="F45" s="119"/>
      <c r="G45" s="5"/>
      <c r="H45" s="34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</row>
    <row r="46" spans="1:20" ht="16.350000000000001" customHeight="1" x14ac:dyDescent="0.25">
      <c r="A46" s="9"/>
      <c r="B46" s="9"/>
      <c r="C46" s="116"/>
      <c r="D46" s="116"/>
      <c r="E46" s="116"/>
      <c r="F46" s="116"/>
      <c r="G46" s="6"/>
      <c r="H46" s="41"/>
      <c r="I46" s="39"/>
      <c r="J46" s="39"/>
      <c r="K46" s="39"/>
      <c r="L46" s="30"/>
      <c r="M46" s="39"/>
      <c r="N46" s="39"/>
      <c r="O46" s="39"/>
      <c r="P46" s="39"/>
      <c r="Q46" s="39"/>
      <c r="R46" s="39"/>
      <c r="S46" s="39"/>
      <c r="T46" s="39"/>
    </row>
    <row r="47" spans="1:20" ht="14.45" customHeight="1" x14ac:dyDescent="0.25">
      <c r="A47" s="9"/>
      <c r="C47" s="116"/>
      <c r="D47" s="116"/>
      <c r="E47" s="116"/>
      <c r="F47" s="116"/>
      <c r="G47" s="5"/>
      <c r="H47" s="34"/>
      <c r="I47" s="7"/>
      <c r="J47" s="7"/>
      <c r="K47" s="7"/>
      <c r="L47" s="10"/>
      <c r="M47" s="7"/>
      <c r="N47" s="7"/>
      <c r="O47" s="7"/>
      <c r="P47" s="7"/>
      <c r="Q47" s="7"/>
      <c r="R47" s="7"/>
      <c r="S47" s="7"/>
      <c r="T47" s="7"/>
    </row>
    <row r="48" spans="1:20" s="14" customFormat="1" ht="15.6" customHeight="1" x14ac:dyDescent="0.25">
      <c r="A48" s="9"/>
      <c r="B48" s="9"/>
      <c r="C48" s="117"/>
      <c r="D48" s="118"/>
      <c r="E48" s="118"/>
      <c r="F48" s="119"/>
      <c r="G48" s="5"/>
      <c r="H48" s="34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</row>
    <row r="49" spans="1:22" s="14" customFormat="1" ht="15.6" customHeight="1" x14ac:dyDescent="0.25">
      <c r="A49" s="9"/>
      <c r="B49" s="9"/>
      <c r="C49" s="117"/>
      <c r="D49" s="118"/>
      <c r="E49" s="118"/>
      <c r="F49" s="119"/>
      <c r="G49" s="5"/>
      <c r="H49" s="34"/>
      <c r="I49" s="29"/>
      <c r="J49" s="29"/>
      <c r="K49" s="29"/>
      <c r="L49" s="30"/>
      <c r="M49" s="29"/>
      <c r="N49" s="29"/>
      <c r="O49" s="29"/>
      <c r="P49" s="29"/>
      <c r="Q49" s="29"/>
      <c r="R49" s="29"/>
      <c r="S49" s="29"/>
      <c r="T49" s="29"/>
    </row>
    <row r="50" spans="1:22" s="14" customFormat="1" x14ac:dyDescent="0.2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5"/>
    </row>
    <row r="51" spans="1:22" s="14" customFormat="1" ht="26.45" customHeight="1" x14ac:dyDescent="0.25">
      <c r="A51" s="175"/>
      <c r="B51" s="176"/>
      <c r="C51" s="117"/>
      <c r="D51" s="118"/>
      <c r="E51" s="118"/>
      <c r="F51" s="119"/>
      <c r="G51" s="5"/>
      <c r="H51" s="34"/>
      <c r="I51" s="29"/>
      <c r="J51" s="29"/>
      <c r="K51" s="29"/>
      <c r="L51" s="30"/>
      <c r="M51" s="29"/>
      <c r="N51" s="29"/>
      <c r="O51" s="29"/>
      <c r="P51" s="29"/>
      <c r="Q51" s="29"/>
      <c r="R51" s="29"/>
      <c r="S51" s="29"/>
      <c r="T51" s="29"/>
    </row>
    <row r="52" spans="1:22" s="14" customFormat="1" x14ac:dyDescent="0.25">
      <c r="A52" s="33"/>
      <c r="B52" s="44"/>
      <c r="C52" s="129"/>
      <c r="D52" s="129"/>
      <c r="E52" s="129"/>
      <c r="F52" s="129"/>
      <c r="G52" s="34"/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2" s="14" customFormat="1" x14ac:dyDescent="0.25">
      <c r="A53" s="36"/>
      <c r="B53" s="46"/>
      <c r="C53" s="2"/>
      <c r="D53" s="2"/>
      <c r="E53" s="2"/>
      <c r="F53" s="2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2" s="14" customFormat="1" ht="15.75" thickBot="1" x14ac:dyDescent="0.3">
      <c r="C54" s="1"/>
      <c r="D54" s="1"/>
      <c r="E54" s="1"/>
      <c r="F54" s="1"/>
      <c r="G54" s="27"/>
      <c r="H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2" ht="25.5" customHeight="1" thickTop="1" x14ac:dyDescent="0.25">
      <c r="A55" s="172"/>
      <c r="B55" s="141"/>
      <c r="C55" s="144"/>
      <c r="D55" s="145"/>
      <c r="E55" s="145"/>
      <c r="F55" s="146"/>
      <c r="G55" s="177"/>
      <c r="H55" s="99"/>
      <c r="I55" s="130"/>
      <c r="J55" s="131"/>
      <c r="K55" s="132"/>
      <c r="L55" s="15"/>
      <c r="M55" s="151"/>
      <c r="N55" s="152"/>
      <c r="O55" s="152"/>
      <c r="P55" s="153"/>
      <c r="Q55" s="130"/>
      <c r="R55" s="131"/>
      <c r="S55" s="131"/>
      <c r="T55" s="132"/>
    </row>
    <row r="56" spans="1:22" ht="15.75" thickBot="1" x14ac:dyDescent="0.3">
      <c r="A56" s="173"/>
      <c r="B56" s="142"/>
      <c r="C56" s="147"/>
      <c r="D56" s="148"/>
      <c r="E56" s="148"/>
      <c r="F56" s="149"/>
      <c r="G56" s="178"/>
      <c r="H56" s="100"/>
      <c r="I56" s="133"/>
      <c r="J56" s="134"/>
      <c r="K56" s="150"/>
      <c r="L56" s="16"/>
      <c r="M56" s="136"/>
      <c r="N56" s="137"/>
      <c r="O56" s="137"/>
      <c r="P56" s="137"/>
      <c r="Q56" s="133"/>
      <c r="R56" s="134"/>
      <c r="S56" s="134"/>
      <c r="T56" s="135"/>
    </row>
    <row r="57" spans="1:22" ht="16.5" thickTop="1" thickBot="1" x14ac:dyDescent="0.3">
      <c r="A57" s="174"/>
      <c r="B57" s="143"/>
      <c r="C57" s="147"/>
      <c r="D57" s="148"/>
      <c r="E57" s="148"/>
      <c r="F57" s="149"/>
      <c r="G57" s="178"/>
      <c r="H57" s="101"/>
      <c r="I57" s="17"/>
      <c r="J57" s="18"/>
      <c r="K57" s="19"/>
      <c r="L57" s="45"/>
      <c r="M57" s="20"/>
      <c r="N57" s="20"/>
      <c r="O57" s="20"/>
      <c r="P57" s="20"/>
      <c r="Q57" s="20"/>
      <c r="R57" s="20"/>
      <c r="S57" s="20"/>
      <c r="T57" s="29"/>
      <c r="U57" s="46"/>
    </row>
    <row r="58" spans="1:22" s="26" customFormat="1" ht="15.75" thickBot="1" x14ac:dyDescent="0.3">
      <c r="A58" s="47"/>
      <c r="B58" s="48"/>
      <c r="C58" s="138"/>
      <c r="D58" s="139"/>
      <c r="E58" s="139"/>
      <c r="F58" s="140"/>
      <c r="G58" s="21"/>
      <c r="H58" s="87"/>
      <c r="I58" s="22"/>
      <c r="J58" s="23"/>
      <c r="K58" s="21"/>
      <c r="L58" s="22"/>
      <c r="M58" s="24"/>
      <c r="N58" s="21"/>
      <c r="O58" s="24"/>
      <c r="P58" s="24"/>
      <c r="Q58" s="24"/>
      <c r="R58" s="24"/>
      <c r="S58" s="21"/>
      <c r="T58" s="25"/>
    </row>
    <row r="59" spans="1:22" s="14" customFormat="1" x14ac:dyDescent="0.25">
      <c r="A59" s="49"/>
      <c r="B59" s="50"/>
      <c r="C59" s="4"/>
      <c r="D59" s="4"/>
      <c r="E59" s="4"/>
      <c r="F59" s="4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51"/>
    </row>
    <row r="60" spans="1:22" s="75" customFormat="1" ht="29.1" customHeight="1" x14ac:dyDescent="0.25">
      <c r="A60" s="72"/>
      <c r="B60" s="72"/>
      <c r="C60" s="126"/>
      <c r="D60" s="127"/>
      <c r="E60" s="127"/>
      <c r="F60" s="128"/>
      <c r="G60" s="43"/>
      <c r="H60" s="105"/>
      <c r="I60" s="39"/>
      <c r="J60" s="39"/>
      <c r="K60" s="39"/>
      <c r="L60" s="73"/>
      <c r="M60" s="39"/>
      <c r="N60" s="39"/>
      <c r="O60" s="39"/>
      <c r="P60" s="39"/>
      <c r="Q60" s="39"/>
      <c r="R60" s="39"/>
      <c r="S60" s="39"/>
      <c r="T60" s="39"/>
    </row>
    <row r="61" spans="1:22" s="75" customFormat="1" x14ac:dyDescent="0.25">
      <c r="A61" s="72"/>
      <c r="B61" s="72"/>
      <c r="C61" s="126"/>
      <c r="D61" s="127"/>
      <c r="E61" s="127"/>
      <c r="F61" s="128"/>
      <c r="G61" s="43"/>
      <c r="H61" s="105"/>
      <c r="I61" s="43"/>
      <c r="J61" s="39"/>
      <c r="K61" s="43"/>
      <c r="L61" s="73"/>
      <c r="M61" s="74"/>
      <c r="N61" s="39"/>
      <c r="O61" s="39"/>
      <c r="P61" s="39"/>
      <c r="Q61" s="39"/>
      <c r="R61" s="39"/>
      <c r="S61" s="39"/>
      <c r="T61" s="39"/>
    </row>
    <row r="62" spans="1:22" s="52" customFormat="1" ht="14.1" customHeight="1" x14ac:dyDescent="0.25">
      <c r="A62" s="9"/>
      <c r="B62" s="11"/>
      <c r="C62" s="116"/>
      <c r="D62" s="116"/>
      <c r="E62" s="116"/>
      <c r="F62" s="116"/>
      <c r="G62" s="5"/>
      <c r="H62" s="34"/>
      <c r="I62" s="7"/>
      <c r="J62" s="7"/>
      <c r="K62" s="7"/>
      <c r="L62" s="10"/>
      <c r="M62" s="7"/>
      <c r="N62" s="7"/>
      <c r="O62" s="7"/>
      <c r="P62" s="7"/>
      <c r="Q62" s="7"/>
      <c r="R62" s="7"/>
      <c r="S62" s="7"/>
      <c r="T62" s="7"/>
      <c r="V62" s="53"/>
    </row>
    <row r="63" spans="1:22" ht="15" customHeight="1" x14ac:dyDescent="0.25">
      <c r="A63" s="9"/>
      <c r="B63" s="9"/>
      <c r="C63" s="116"/>
      <c r="D63" s="116"/>
      <c r="E63" s="116"/>
      <c r="F63" s="116"/>
      <c r="G63" s="5"/>
      <c r="H63" s="34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</row>
    <row r="64" spans="1:22" s="14" customFormat="1" x14ac:dyDescent="0.25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5"/>
    </row>
    <row r="65" spans="1:20" s="14" customFormat="1" ht="27.6" customHeight="1" x14ac:dyDescent="0.25">
      <c r="A65" s="175"/>
      <c r="B65" s="176"/>
      <c r="C65" s="154"/>
      <c r="D65" s="155"/>
      <c r="E65" s="155"/>
      <c r="F65" s="156"/>
      <c r="G65" s="5"/>
      <c r="H65" s="34"/>
      <c r="I65" s="29"/>
      <c r="J65" s="29"/>
      <c r="K65" s="29"/>
      <c r="L65" s="30"/>
      <c r="M65" s="29"/>
      <c r="N65" s="29"/>
      <c r="O65" s="29"/>
      <c r="P65" s="29"/>
      <c r="Q65" s="29"/>
      <c r="R65" s="29"/>
      <c r="S65" s="29"/>
      <c r="T65" s="29"/>
    </row>
    <row r="66" spans="1:20" s="14" customFormat="1" x14ac:dyDescent="0.25">
      <c r="A66" s="33"/>
      <c r="B66" s="33"/>
      <c r="C66" s="129"/>
      <c r="D66" s="129"/>
      <c r="E66" s="129"/>
      <c r="F66" s="129"/>
      <c r="G66" s="34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14" customFormat="1" ht="27.6" customHeight="1" x14ac:dyDescent="0.25">
      <c r="A67" s="88"/>
      <c r="B67" s="89"/>
      <c r="C67" s="97"/>
      <c r="D67" s="97"/>
      <c r="E67" s="97"/>
      <c r="F67" s="97"/>
      <c r="G67" s="91"/>
      <c r="H67" s="37"/>
      <c r="I67" s="86"/>
      <c r="J67" s="86"/>
      <c r="K67" s="86"/>
      <c r="L67" s="57"/>
      <c r="M67" s="86"/>
      <c r="N67" s="86"/>
      <c r="O67" s="86"/>
      <c r="P67" s="86"/>
      <c r="Q67" s="86"/>
      <c r="R67" s="86"/>
      <c r="S67" s="86"/>
      <c r="T67" s="86"/>
    </row>
    <row r="68" spans="1:20" s="14" customFormat="1" x14ac:dyDescent="0.25">
      <c r="C68" s="1"/>
      <c r="D68" s="1"/>
      <c r="E68" s="1"/>
      <c r="F68" s="1"/>
      <c r="G68" s="27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s="82" customFormat="1" x14ac:dyDescent="0.25">
      <c r="A69" s="72"/>
      <c r="B69" s="72"/>
      <c r="C69" s="126"/>
      <c r="D69" s="127"/>
      <c r="E69" s="127"/>
      <c r="F69" s="128"/>
      <c r="G69" s="81"/>
      <c r="H69" s="106"/>
      <c r="I69" s="81"/>
      <c r="J69" s="81"/>
      <c r="K69" s="81"/>
      <c r="L69" s="73"/>
      <c r="M69" s="81"/>
      <c r="N69" s="81"/>
      <c r="O69" s="81"/>
      <c r="P69" s="81"/>
      <c r="Q69" s="81"/>
      <c r="R69" s="81"/>
      <c r="S69" s="81"/>
      <c r="T69" s="81"/>
    </row>
    <row r="70" spans="1:20" s="14" customFormat="1" ht="15.6" customHeight="1" x14ac:dyDescent="0.25">
      <c r="A70" s="9"/>
      <c r="B70" s="11"/>
      <c r="C70" s="116"/>
      <c r="D70" s="116"/>
      <c r="E70" s="116"/>
      <c r="F70" s="116"/>
      <c r="G70" s="5"/>
      <c r="H70" s="34"/>
      <c r="I70" s="7"/>
      <c r="J70" s="7"/>
      <c r="K70" s="7"/>
      <c r="L70" s="10"/>
      <c r="M70" s="7"/>
      <c r="N70" s="7"/>
      <c r="O70" s="7"/>
      <c r="P70" s="7"/>
      <c r="Q70" s="7"/>
      <c r="R70" s="7"/>
      <c r="S70" s="7"/>
      <c r="T70" s="7"/>
    </row>
    <row r="71" spans="1:20" s="14" customFormat="1" ht="15.6" customHeight="1" x14ac:dyDescent="0.25">
      <c r="A71" s="9"/>
      <c r="B71" s="9"/>
      <c r="C71" s="116"/>
      <c r="D71" s="116"/>
      <c r="E71" s="116"/>
      <c r="F71" s="116"/>
      <c r="G71" s="6"/>
      <c r="H71" s="41"/>
      <c r="I71" s="39"/>
      <c r="J71" s="39"/>
      <c r="K71" s="39"/>
      <c r="L71" s="30"/>
      <c r="M71" s="39"/>
      <c r="N71" s="39"/>
      <c r="O71" s="39"/>
      <c r="P71" s="39"/>
      <c r="Q71" s="39"/>
      <c r="R71" s="39"/>
      <c r="S71" s="39"/>
      <c r="T71" s="39"/>
    </row>
    <row r="72" spans="1:20" s="14" customFormat="1" ht="16.350000000000001" customHeight="1" x14ac:dyDescent="0.25">
      <c r="A72" s="9"/>
      <c r="B72" s="9"/>
      <c r="C72" s="117"/>
      <c r="D72" s="118"/>
      <c r="E72" s="118"/>
      <c r="F72" s="119"/>
      <c r="G72" s="5"/>
      <c r="H72" s="34"/>
      <c r="I72" s="29"/>
      <c r="J72" s="29"/>
      <c r="K72" s="29"/>
      <c r="L72" s="30"/>
      <c r="M72" s="29"/>
      <c r="N72" s="29"/>
      <c r="O72" s="29"/>
      <c r="P72" s="29"/>
      <c r="Q72" s="29"/>
      <c r="R72" s="29"/>
      <c r="S72" s="29"/>
      <c r="T72" s="29"/>
    </row>
    <row r="73" spans="1:20" s="14" customFormat="1" ht="15.6" customHeight="1" x14ac:dyDescent="0.25">
      <c r="A73" s="9"/>
      <c r="B73" s="9"/>
      <c r="C73" s="117"/>
      <c r="D73" s="118"/>
      <c r="E73" s="118"/>
      <c r="F73" s="119"/>
      <c r="G73" s="5"/>
      <c r="H73" s="34"/>
      <c r="I73" s="29"/>
      <c r="J73" s="29"/>
      <c r="K73" s="29"/>
      <c r="L73" s="30"/>
      <c r="M73" s="29"/>
      <c r="N73" s="29"/>
      <c r="O73" s="29"/>
      <c r="P73" s="29"/>
      <c r="Q73" s="29"/>
      <c r="R73" s="29"/>
      <c r="S73" s="29"/>
      <c r="T73" s="29"/>
    </row>
    <row r="74" spans="1:20" s="14" customFormat="1" x14ac:dyDescent="0.25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5"/>
    </row>
    <row r="75" spans="1:20" s="14" customFormat="1" ht="25.35" customHeight="1" x14ac:dyDescent="0.25">
      <c r="A75" s="175"/>
      <c r="B75" s="176"/>
      <c r="C75" s="117"/>
      <c r="D75" s="118"/>
      <c r="E75" s="118"/>
      <c r="F75" s="119"/>
      <c r="G75" s="5"/>
      <c r="H75" s="34"/>
      <c r="I75" s="29"/>
      <c r="J75" s="29"/>
      <c r="K75" s="29"/>
      <c r="L75" s="30"/>
      <c r="M75" s="29"/>
      <c r="N75" s="29"/>
      <c r="O75" s="29"/>
      <c r="P75" s="29"/>
      <c r="Q75" s="29"/>
      <c r="R75" s="29"/>
      <c r="S75" s="29"/>
      <c r="T75" s="29"/>
    </row>
    <row r="76" spans="1:20" s="14" customFormat="1" x14ac:dyDescent="0.25">
      <c r="A76" s="33"/>
      <c r="B76" s="33"/>
      <c r="C76" s="129"/>
      <c r="D76" s="129"/>
      <c r="E76" s="129"/>
      <c r="F76" s="129"/>
      <c r="G76" s="34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14" customFormat="1" ht="25.35" customHeight="1" x14ac:dyDescent="0.25">
      <c r="A77" s="88"/>
      <c r="B77" s="89"/>
      <c r="C77" s="90"/>
      <c r="D77" s="90"/>
      <c r="E77" s="90"/>
      <c r="F77" s="90"/>
      <c r="G77" s="91"/>
      <c r="H77" s="37"/>
      <c r="I77" s="86"/>
      <c r="J77" s="86"/>
      <c r="K77" s="86"/>
      <c r="L77" s="57"/>
      <c r="M77" s="86"/>
      <c r="N77" s="86"/>
      <c r="O77" s="86"/>
      <c r="P77" s="86"/>
      <c r="Q77" s="86"/>
      <c r="R77" s="86"/>
      <c r="S77" s="86"/>
      <c r="T77" s="86"/>
    </row>
    <row r="78" spans="1:20" s="14" customFormat="1" x14ac:dyDescent="0.25">
      <c r="C78" s="1"/>
      <c r="D78" s="1"/>
      <c r="E78" s="1"/>
      <c r="F78" s="1"/>
      <c r="G78" s="27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s="75" customFormat="1" ht="27.6" customHeight="1" x14ac:dyDescent="0.25">
      <c r="A79" s="72"/>
      <c r="B79" s="72"/>
      <c r="C79" s="126"/>
      <c r="D79" s="127"/>
      <c r="E79" s="127"/>
      <c r="F79" s="128"/>
      <c r="G79" s="76"/>
      <c r="H79" s="102"/>
      <c r="I79" s="81"/>
      <c r="J79" s="81"/>
      <c r="K79" s="81"/>
      <c r="L79" s="73"/>
      <c r="M79" s="81"/>
      <c r="N79" s="81"/>
      <c r="O79" s="81"/>
      <c r="P79" s="81"/>
      <c r="Q79" s="81"/>
      <c r="R79" s="81"/>
      <c r="S79" s="81"/>
      <c r="T79" s="81"/>
    </row>
    <row r="80" spans="1:20" ht="16.899999999999999" customHeight="1" x14ac:dyDescent="0.25">
      <c r="A80" s="9"/>
      <c r="B80" s="9"/>
      <c r="C80" s="116"/>
      <c r="D80" s="116"/>
      <c r="E80" s="116"/>
      <c r="F80" s="116"/>
      <c r="G80" s="6"/>
      <c r="H80" s="41"/>
      <c r="I80" s="39"/>
      <c r="J80" s="39"/>
      <c r="K80" s="39"/>
      <c r="L80" s="30"/>
      <c r="M80" s="39"/>
      <c r="N80" s="39"/>
      <c r="O80" s="39"/>
      <c r="P80" s="39"/>
      <c r="Q80" s="39"/>
      <c r="R80" s="39"/>
      <c r="S80" s="39"/>
      <c r="T80" s="39"/>
    </row>
    <row r="81" spans="1:39" ht="14.45" customHeight="1" x14ac:dyDescent="0.25">
      <c r="A81" s="9"/>
      <c r="C81" s="116"/>
      <c r="D81" s="116"/>
      <c r="E81" s="116"/>
      <c r="F81" s="116"/>
      <c r="G81" s="5"/>
      <c r="H81" s="34"/>
      <c r="I81" s="7"/>
      <c r="J81" s="7"/>
      <c r="K81" s="7"/>
      <c r="L81" s="10"/>
      <c r="M81" s="7"/>
      <c r="N81" s="7"/>
      <c r="O81" s="7"/>
      <c r="P81" s="7"/>
      <c r="Q81" s="7"/>
      <c r="R81" s="7"/>
      <c r="S81" s="7"/>
      <c r="T81" s="7"/>
    </row>
    <row r="82" spans="1:39" ht="32.450000000000003" customHeight="1" x14ac:dyDescent="0.25">
      <c r="A82" s="9"/>
      <c r="B82" s="9"/>
      <c r="C82" s="117"/>
      <c r="D82" s="118"/>
      <c r="E82" s="118"/>
      <c r="F82" s="119"/>
      <c r="G82" s="5"/>
      <c r="H82" s="34"/>
      <c r="I82" s="29"/>
      <c r="J82" s="29"/>
      <c r="K82" s="29"/>
      <c r="L82" s="30"/>
      <c r="M82" s="29"/>
      <c r="N82" s="29"/>
      <c r="O82" s="29"/>
      <c r="P82" s="29"/>
      <c r="Q82" s="29"/>
      <c r="R82" s="29"/>
      <c r="S82" s="29"/>
      <c r="T82" s="29"/>
    </row>
    <row r="83" spans="1:39" s="14" customFormat="1" x14ac:dyDescent="0.2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/>
    </row>
    <row r="84" spans="1:39" s="14" customFormat="1" ht="28.35" customHeight="1" x14ac:dyDescent="0.25">
      <c r="A84" s="175"/>
      <c r="B84" s="176"/>
      <c r="C84" s="117"/>
      <c r="D84" s="118"/>
      <c r="E84" s="118"/>
      <c r="F84" s="119"/>
      <c r="G84" s="5"/>
      <c r="H84" s="34"/>
      <c r="I84" s="29"/>
      <c r="J84" s="29"/>
      <c r="K84" s="29"/>
      <c r="L84" s="30"/>
      <c r="M84" s="29"/>
      <c r="N84" s="29"/>
      <c r="O84" s="29"/>
      <c r="P84" s="29"/>
      <c r="Q84" s="29"/>
      <c r="R84" s="29"/>
      <c r="S84" s="29"/>
      <c r="T84" s="29"/>
    </row>
    <row r="85" spans="1:39" s="14" customFormat="1" ht="14.45" customHeight="1" x14ac:dyDescent="0.25">
      <c r="A85" s="33"/>
      <c r="B85" s="33"/>
      <c r="C85" s="182"/>
      <c r="D85" s="183"/>
      <c r="E85" s="183"/>
      <c r="F85" s="184"/>
      <c r="G85" s="34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39" s="14" customFormat="1" ht="28.35" customHeight="1" x14ac:dyDescent="0.25">
      <c r="A86" s="88"/>
      <c r="B86" s="89"/>
      <c r="C86" s="90"/>
      <c r="D86" s="90"/>
      <c r="E86" s="90"/>
      <c r="F86" s="90"/>
      <c r="G86" s="91"/>
      <c r="H86" s="37"/>
      <c r="I86" s="86"/>
      <c r="J86" s="86"/>
      <c r="K86" s="86"/>
      <c r="L86" s="57"/>
      <c r="M86" s="86"/>
      <c r="N86" s="86"/>
      <c r="O86" s="86"/>
      <c r="P86" s="86"/>
      <c r="Q86" s="86"/>
      <c r="R86" s="86"/>
      <c r="S86" s="86"/>
      <c r="T86" s="86"/>
    </row>
    <row r="87" spans="1:39" s="14" customFormat="1" x14ac:dyDescent="0.25">
      <c r="B87" s="36"/>
      <c r="C87" s="2"/>
      <c r="D87" s="2"/>
      <c r="E87" s="2"/>
      <c r="F87" s="2"/>
      <c r="G87" s="37"/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39" ht="25.5" customHeight="1" x14ac:dyDescent="0.25">
      <c r="A88" s="9"/>
      <c r="B88" s="9"/>
      <c r="C88" s="117"/>
      <c r="D88" s="118"/>
      <c r="E88" s="118"/>
      <c r="F88" s="119"/>
      <c r="G88" s="5"/>
      <c r="H88" s="34"/>
      <c r="I88" s="29"/>
      <c r="J88" s="29"/>
      <c r="K88" s="29"/>
      <c r="L88" s="30"/>
      <c r="M88" s="29"/>
      <c r="N88" s="29"/>
      <c r="O88" s="29"/>
      <c r="P88" s="29"/>
      <c r="Q88" s="29"/>
      <c r="R88" s="29"/>
      <c r="S88" s="29"/>
      <c r="T88" s="29"/>
      <c r="AB88" s="56"/>
      <c r="AC88" s="56"/>
      <c r="AD88" s="56"/>
      <c r="AE88" s="57"/>
      <c r="AF88" s="56"/>
      <c r="AG88" s="56"/>
      <c r="AH88" s="56"/>
      <c r="AI88" s="56"/>
      <c r="AJ88" s="58"/>
      <c r="AK88" s="58"/>
      <c r="AL88" s="58"/>
      <c r="AM88" s="56"/>
    </row>
    <row r="89" spans="1:39" s="75" customFormat="1" ht="14.45" customHeight="1" x14ac:dyDescent="0.25">
      <c r="A89" s="72"/>
      <c r="B89" s="72"/>
      <c r="C89" s="122"/>
      <c r="D89" s="122"/>
      <c r="E89" s="122"/>
      <c r="F89" s="122"/>
      <c r="G89" s="76"/>
      <c r="H89" s="102"/>
      <c r="I89" s="77"/>
      <c r="J89" s="77"/>
      <c r="K89" s="77"/>
      <c r="L89" s="73"/>
      <c r="M89" s="77"/>
      <c r="N89" s="77"/>
      <c r="O89" s="77"/>
      <c r="P89" s="77"/>
      <c r="Q89" s="77"/>
      <c r="R89" s="77"/>
      <c r="S89" s="77"/>
      <c r="T89" s="76"/>
    </row>
    <row r="90" spans="1:39" s="75" customFormat="1" ht="30" customHeight="1" x14ac:dyDescent="0.25">
      <c r="A90" s="72"/>
      <c r="B90" s="72"/>
      <c r="C90" s="122"/>
      <c r="D90" s="122"/>
      <c r="E90" s="122"/>
      <c r="F90" s="122"/>
      <c r="G90" s="76"/>
      <c r="H90" s="102"/>
      <c r="I90" s="77"/>
      <c r="J90" s="77"/>
      <c r="K90" s="77"/>
      <c r="L90" s="73"/>
      <c r="M90" s="77"/>
      <c r="N90" s="77"/>
      <c r="O90" s="77"/>
      <c r="P90" s="77"/>
      <c r="Q90" s="77"/>
      <c r="R90" s="77"/>
      <c r="S90" s="77"/>
      <c r="T90" s="77"/>
    </row>
    <row r="91" spans="1:39" s="14" customFormat="1" ht="16.350000000000001" customHeight="1" x14ac:dyDescent="0.25">
      <c r="A91" s="9"/>
      <c r="B91" s="9"/>
      <c r="C91" s="117"/>
      <c r="D91" s="118"/>
      <c r="E91" s="118"/>
      <c r="F91" s="119"/>
      <c r="G91" s="5"/>
      <c r="H91" s="34"/>
      <c r="I91" s="29"/>
      <c r="J91" s="29"/>
      <c r="K91" s="29"/>
      <c r="L91" s="30"/>
      <c r="M91" s="29"/>
      <c r="N91" s="29"/>
      <c r="O91" s="29"/>
      <c r="P91" s="29"/>
      <c r="Q91" s="29"/>
      <c r="R91" s="29"/>
      <c r="S91" s="29"/>
      <c r="T91" s="29"/>
    </row>
    <row r="92" spans="1:39" ht="15" customHeight="1" x14ac:dyDescent="0.25">
      <c r="A92" s="9"/>
      <c r="C92" s="116"/>
      <c r="D92" s="116"/>
      <c r="E92" s="116"/>
      <c r="F92" s="116"/>
      <c r="G92" s="5"/>
      <c r="H92" s="34"/>
      <c r="I92" s="7"/>
      <c r="J92" s="7"/>
      <c r="K92" s="7"/>
      <c r="L92" s="10"/>
      <c r="M92" s="7"/>
      <c r="N92" s="7"/>
      <c r="O92" s="7"/>
      <c r="P92" s="7"/>
      <c r="Q92" s="7"/>
      <c r="R92" s="7"/>
      <c r="S92" s="7"/>
      <c r="T92" s="7"/>
    </row>
    <row r="93" spans="1:39" s="14" customFormat="1" x14ac:dyDescent="0.25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</row>
    <row r="94" spans="1:39" s="14" customFormat="1" ht="31.9" customHeight="1" x14ac:dyDescent="0.25">
      <c r="A94" s="175"/>
      <c r="B94" s="176"/>
      <c r="C94" s="117"/>
      <c r="D94" s="118"/>
      <c r="E94" s="118"/>
      <c r="F94" s="119"/>
      <c r="G94" s="5"/>
      <c r="H94" s="34"/>
      <c r="I94" s="29"/>
      <c r="J94" s="29"/>
      <c r="K94" s="29"/>
      <c r="L94" s="30"/>
      <c r="M94" s="29"/>
      <c r="N94" s="29"/>
      <c r="O94" s="29"/>
      <c r="P94" s="29"/>
      <c r="Q94" s="29"/>
      <c r="R94" s="29"/>
      <c r="S94" s="29"/>
      <c r="T94" s="29"/>
    </row>
    <row r="95" spans="1:39" s="14" customFormat="1" ht="12.6" customHeight="1" x14ac:dyDescent="0.25">
      <c r="A95" s="33"/>
      <c r="B95" s="33"/>
      <c r="C95" s="129"/>
      <c r="D95" s="129"/>
      <c r="E95" s="129"/>
      <c r="F95" s="129"/>
      <c r="G95" s="34"/>
      <c r="H95" s="34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39" s="14" customFormat="1" ht="31.9" customHeight="1" x14ac:dyDescent="0.25">
      <c r="A96" s="88"/>
      <c r="B96" s="89"/>
      <c r="C96" s="90"/>
      <c r="D96" s="90"/>
      <c r="E96" s="90"/>
      <c r="F96" s="90"/>
      <c r="G96" s="91"/>
      <c r="H96" s="37"/>
      <c r="I96" s="86"/>
      <c r="J96" s="86"/>
      <c r="K96" s="86"/>
      <c r="L96" s="57"/>
      <c r="M96" s="86"/>
      <c r="N96" s="86"/>
      <c r="O96" s="86"/>
      <c r="P96" s="86"/>
      <c r="Q96" s="86"/>
      <c r="R96" s="86"/>
      <c r="S96" s="86"/>
      <c r="T96" s="86"/>
    </row>
    <row r="97" spans="1:20" s="14" customFormat="1" x14ac:dyDescent="0.25">
      <c r="C97" s="1"/>
      <c r="D97" s="1"/>
      <c r="E97" s="1"/>
      <c r="F97" s="1"/>
      <c r="G97" s="27"/>
      <c r="H97" s="2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21" customHeight="1" x14ac:dyDescent="0.25">
      <c r="A98" s="83"/>
      <c r="B98" s="83"/>
      <c r="C98" s="117"/>
      <c r="D98" s="118"/>
      <c r="E98" s="118"/>
      <c r="F98" s="119"/>
      <c r="G98" s="5"/>
      <c r="H98" s="34"/>
      <c r="I98" s="29"/>
      <c r="J98" s="29"/>
      <c r="K98" s="29"/>
      <c r="L98" s="30"/>
      <c r="M98" s="29"/>
      <c r="N98" s="7"/>
      <c r="O98" s="7"/>
      <c r="P98" s="7"/>
      <c r="Q98" s="29"/>
      <c r="R98" s="29"/>
      <c r="S98" s="29"/>
      <c r="T98" s="29"/>
    </row>
    <row r="99" spans="1:20" ht="17.100000000000001" customHeight="1" x14ac:dyDescent="0.25">
      <c r="A99" s="9"/>
      <c r="B99" s="9"/>
      <c r="C99" s="116"/>
      <c r="D99" s="116"/>
      <c r="E99" s="116"/>
      <c r="F99" s="116"/>
      <c r="G99" s="5"/>
      <c r="H99" s="34"/>
      <c r="I99" s="29"/>
      <c r="J99" s="29"/>
      <c r="K99" s="29"/>
      <c r="L99" s="30"/>
      <c r="M99" s="29"/>
      <c r="N99" s="29"/>
      <c r="O99" s="29"/>
      <c r="P99" s="29"/>
      <c r="Q99" s="29"/>
      <c r="R99" s="29"/>
      <c r="S99" s="29"/>
      <c r="T99" s="29"/>
    </row>
    <row r="100" spans="1:20" ht="14.45" customHeight="1" x14ac:dyDescent="0.25">
      <c r="A100" s="9"/>
      <c r="C100" s="116"/>
      <c r="D100" s="116"/>
      <c r="E100" s="116"/>
      <c r="F100" s="116"/>
      <c r="G100" s="5"/>
      <c r="H100" s="34"/>
      <c r="I100" s="7"/>
      <c r="J100" s="7"/>
      <c r="K100" s="7"/>
      <c r="L100" s="10"/>
      <c r="M100" s="7"/>
      <c r="N100" s="7"/>
      <c r="O100" s="7"/>
      <c r="P100" s="7"/>
      <c r="Q100" s="7"/>
      <c r="R100" s="7"/>
      <c r="S100" s="7"/>
      <c r="T100" s="7"/>
    </row>
    <row r="101" spans="1:20" ht="16.899999999999999" customHeight="1" x14ac:dyDescent="0.25">
      <c r="A101" s="9"/>
      <c r="B101" s="9"/>
      <c r="C101" s="117"/>
      <c r="D101" s="118"/>
      <c r="E101" s="118"/>
      <c r="F101" s="119"/>
      <c r="G101" s="5"/>
      <c r="H101" s="34"/>
      <c r="I101" s="29"/>
      <c r="J101" s="29"/>
      <c r="K101" s="29"/>
      <c r="L101" s="30"/>
      <c r="M101" s="29"/>
      <c r="N101" s="29"/>
      <c r="O101" s="29"/>
      <c r="P101" s="29"/>
      <c r="Q101" s="29"/>
      <c r="R101" s="29"/>
      <c r="S101" s="29"/>
      <c r="T101" s="29"/>
    </row>
    <row r="102" spans="1:20" ht="15" customHeight="1" x14ac:dyDescent="0.25">
      <c r="A102" s="9"/>
      <c r="B102" s="9"/>
      <c r="C102" s="116"/>
      <c r="D102" s="116"/>
      <c r="E102" s="116"/>
      <c r="F102" s="116"/>
      <c r="G102" s="5"/>
      <c r="H102" s="34"/>
      <c r="I102" s="29"/>
      <c r="J102" s="29"/>
      <c r="K102" s="29"/>
      <c r="L102" s="30"/>
      <c r="M102" s="29"/>
      <c r="N102" s="29"/>
      <c r="O102" s="29"/>
      <c r="P102" s="29"/>
      <c r="Q102" s="29"/>
      <c r="R102" s="29"/>
      <c r="S102" s="29"/>
      <c r="T102" s="29"/>
    </row>
    <row r="103" spans="1:20" s="14" customFormat="1" x14ac:dyDescent="0.25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5"/>
    </row>
    <row r="104" spans="1:20" ht="28.35" customHeight="1" x14ac:dyDescent="0.25">
      <c r="A104" s="175"/>
      <c r="B104" s="176"/>
      <c r="C104" s="117"/>
      <c r="D104" s="118"/>
      <c r="E104" s="118"/>
      <c r="F104" s="119"/>
      <c r="G104" s="5"/>
      <c r="H104" s="34"/>
      <c r="I104" s="29"/>
      <c r="J104" s="29"/>
      <c r="K104" s="29"/>
      <c r="L104" s="30"/>
      <c r="M104" s="29"/>
      <c r="N104" s="29"/>
      <c r="O104" s="29"/>
      <c r="P104" s="29"/>
      <c r="Q104" s="29"/>
      <c r="R104" s="29"/>
      <c r="S104" s="29"/>
      <c r="T104" s="29"/>
    </row>
    <row r="105" spans="1:20" s="14" customFormat="1" x14ac:dyDescent="0.25">
      <c r="A105" s="33"/>
      <c r="B105" s="33"/>
      <c r="C105" s="129"/>
      <c r="D105" s="129"/>
      <c r="E105" s="129"/>
      <c r="F105" s="129"/>
      <c r="G105" s="34"/>
      <c r="H105" s="34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mergeCells count="100">
    <mergeCell ref="B3:L3"/>
    <mergeCell ref="B5:I5"/>
    <mergeCell ref="C6:E6"/>
    <mergeCell ref="B1:K1"/>
    <mergeCell ref="A40:B40"/>
    <mergeCell ref="A30:B30"/>
    <mergeCell ref="C35:F35"/>
    <mergeCell ref="G10:G12"/>
    <mergeCell ref="A103:T103"/>
    <mergeCell ref="A74:T74"/>
    <mergeCell ref="A83:T83"/>
    <mergeCell ref="C85:F85"/>
    <mergeCell ref="C7:E7"/>
    <mergeCell ref="C76:F76"/>
    <mergeCell ref="C52:F52"/>
    <mergeCell ref="B10:B12"/>
    <mergeCell ref="C10:F12"/>
    <mergeCell ref="A104:B104"/>
    <mergeCell ref="A94:B94"/>
    <mergeCell ref="A84:B84"/>
    <mergeCell ref="A75:B75"/>
    <mergeCell ref="A65:B65"/>
    <mergeCell ref="C31:F31"/>
    <mergeCell ref="C47:F47"/>
    <mergeCell ref="C44:F44"/>
    <mergeCell ref="C45:F45"/>
    <mergeCell ref="C16:F16"/>
    <mergeCell ref="A51:B51"/>
    <mergeCell ref="C46:F46"/>
    <mergeCell ref="G55:G57"/>
    <mergeCell ref="C26:F26"/>
    <mergeCell ref="C28:F28"/>
    <mergeCell ref="C34:F34"/>
    <mergeCell ref="C51:F51"/>
    <mergeCell ref="A29:T29"/>
    <mergeCell ref="A39:T39"/>
    <mergeCell ref="I10:K11"/>
    <mergeCell ref="C105:F105"/>
    <mergeCell ref="A10:A12"/>
    <mergeCell ref="C13:F13"/>
    <mergeCell ref="C30:F30"/>
    <mergeCell ref="C102:F102"/>
    <mergeCell ref="C71:F71"/>
    <mergeCell ref="C27:F27"/>
    <mergeCell ref="A55:A57"/>
    <mergeCell ref="M10:P10"/>
    <mergeCell ref="Q10:T11"/>
    <mergeCell ref="M11:P11"/>
    <mergeCell ref="C17:F17"/>
    <mergeCell ref="C18:F18"/>
    <mergeCell ref="C19:F19"/>
    <mergeCell ref="C25:F25"/>
    <mergeCell ref="C21:F21"/>
    <mergeCell ref="C22:F22"/>
    <mergeCell ref="A20:T20"/>
    <mergeCell ref="C65:F65"/>
    <mergeCell ref="C69:F69"/>
    <mergeCell ref="C36:F36"/>
    <mergeCell ref="C37:F37"/>
    <mergeCell ref="C38:F38"/>
    <mergeCell ref="C40:F40"/>
    <mergeCell ref="C41:F41"/>
    <mergeCell ref="C48:F48"/>
    <mergeCell ref="C49:F49"/>
    <mergeCell ref="C66:F66"/>
    <mergeCell ref="C100:F100"/>
    <mergeCell ref="B55:B57"/>
    <mergeCell ref="C55:F57"/>
    <mergeCell ref="C61:F61"/>
    <mergeCell ref="C63:F63"/>
    <mergeCell ref="C73:F73"/>
    <mergeCell ref="A64:T64"/>
    <mergeCell ref="C70:F70"/>
    <mergeCell ref="C72:F72"/>
    <mergeCell ref="I55:K56"/>
    <mergeCell ref="C98:F98"/>
    <mergeCell ref="C99:F99"/>
    <mergeCell ref="C94:F94"/>
    <mergeCell ref="A50:T50"/>
    <mergeCell ref="Q55:T56"/>
    <mergeCell ref="M56:P56"/>
    <mergeCell ref="C58:F58"/>
    <mergeCell ref="C60:F60"/>
    <mergeCell ref="M55:P55"/>
    <mergeCell ref="C62:F62"/>
    <mergeCell ref="C90:F90"/>
    <mergeCell ref="C91:F91"/>
    <mergeCell ref="A93:T93"/>
    <mergeCell ref="C75:F75"/>
    <mergeCell ref="C79:F79"/>
    <mergeCell ref="C95:F95"/>
    <mergeCell ref="C80:F80"/>
    <mergeCell ref="C81:F81"/>
    <mergeCell ref="C82:F82"/>
    <mergeCell ref="C104:F104"/>
    <mergeCell ref="C84:F84"/>
    <mergeCell ref="C88:F88"/>
    <mergeCell ref="C89:F89"/>
    <mergeCell ref="C92:F92"/>
    <mergeCell ref="C101:F101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"/>
  <sheetViews>
    <sheetView zoomScaleNormal="100" workbookViewId="0">
      <selection activeCell="G10" sqref="G10"/>
    </sheetView>
  </sheetViews>
  <sheetFormatPr defaultRowHeight="15" x14ac:dyDescent="0.25"/>
  <cols>
    <col min="3" max="3" width="13.28515625" customWidth="1"/>
  </cols>
  <sheetData>
    <row r="4" spans="1:18" s="59" customFormat="1" ht="18.75" x14ac:dyDescent="0.3">
      <c r="A4" s="63"/>
      <c r="B4" s="60"/>
      <c r="C4" s="60"/>
      <c r="D4" s="60"/>
      <c r="E4" s="60"/>
      <c r="F4" s="61"/>
      <c r="G4" s="62"/>
      <c r="H4" s="62"/>
      <c r="I4" s="62"/>
      <c r="J4" s="62"/>
      <c r="K4" s="62"/>
      <c r="L4" s="62"/>
      <c r="M4" s="62"/>
      <c r="N4" s="62"/>
      <c r="O4" s="63"/>
      <c r="P4" s="62"/>
      <c r="Q4" s="62"/>
      <c r="R4" s="62"/>
    </row>
    <row r="5" spans="1:18" s="59" customFormat="1" ht="18.75" x14ac:dyDescent="0.3">
      <c r="A5" s="205" t="s">
        <v>46</v>
      </c>
      <c r="B5" s="206"/>
      <c r="C5" s="206"/>
      <c r="D5" s="206"/>
      <c r="E5" s="206"/>
      <c r="F5" s="206"/>
      <c r="G5" s="206"/>
      <c r="H5" s="62" t="s">
        <v>22</v>
      </c>
      <c r="J5" s="62"/>
      <c r="K5" s="62"/>
      <c r="L5" s="62"/>
      <c r="M5" s="62"/>
      <c r="N5" s="62"/>
      <c r="O5" s="63"/>
      <c r="P5" s="62"/>
      <c r="Q5" s="62"/>
      <c r="R5" s="62"/>
    </row>
    <row r="6" spans="1:18" s="59" customFormat="1" ht="18.75" x14ac:dyDescent="0.3">
      <c r="A6" s="63"/>
      <c r="B6" s="60"/>
      <c r="C6" s="60"/>
      <c r="D6" s="60"/>
      <c r="E6" s="60"/>
      <c r="F6" s="64"/>
      <c r="G6" s="62"/>
      <c r="H6" s="62" t="s">
        <v>40</v>
      </c>
      <c r="J6" s="62"/>
      <c r="K6" s="62"/>
      <c r="L6" s="62"/>
      <c r="M6" s="62"/>
      <c r="N6" s="62"/>
      <c r="O6" s="62"/>
      <c r="P6" s="62"/>
      <c r="Q6" s="62"/>
      <c r="R6" s="62"/>
    </row>
    <row r="7" spans="1:18" s="59" customFormat="1" ht="18.75" x14ac:dyDescent="0.3">
      <c r="A7" s="207" t="s">
        <v>47</v>
      </c>
      <c r="B7" s="208"/>
      <c r="C7" s="208"/>
      <c r="D7" s="208"/>
      <c r="E7" s="208"/>
      <c r="F7" s="208"/>
      <c r="G7" s="208"/>
      <c r="H7" s="62" t="s">
        <v>19</v>
      </c>
      <c r="J7" s="62"/>
      <c r="K7" s="62"/>
      <c r="L7" s="62"/>
      <c r="M7" s="62"/>
      <c r="N7" s="62"/>
      <c r="O7" s="62"/>
      <c r="P7" s="62"/>
      <c r="Q7" s="62"/>
      <c r="R7" s="62"/>
    </row>
    <row r="8" spans="1:18" s="59" customFormat="1" ht="18.75" x14ac:dyDescent="0.3">
      <c r="A8" s="63"/>
      <c r="B8" s="60"/>
      <c r="C8" s="60"/>
      <c r="D8" s="60"/>
      <c r="E8" s="60"/>
      <c r="F8" s="61"/>
      <c r="G8" s="62"/>
      <c r="H8" s="62"/>
      <c r="J8" s="62"/>
      <c r="K8" s="62"/>
      <c r="L8" s="62"/>
      <c r="M8" s="62"/>
      <c r="N8" s="62"/>
      <c r="O8" s="62"/>
      <c r="P8" s="62"/>
      <c r="Q8" s="62"/>
      <c r="R8" s="62"/>
    </row>
    <row r="9" spans="1:18" s="59" customFormat="1" ht="18.75" x14ac:dyDescent="0.3">
      <c r="A9" s="63"/>
      <c r="B9" s="201" t="s">
        <v>31</v>
      </c>
      <c r="C9" s="202"/>
      <c r="D9" s="202"/>
      <c r="E9" s="60"/>
      <c r="F9" s="61"/>
      <c r="G9" s="62"/>
      <c r="H9" s="63" t="s">
        <v>41</v>
      </c>
      <c r="J9" s="62"/>
      <c r="K9" s="62"/>
      <c r="L9" s="62"/>
      <c r="M9" s="62"/>
      <c r="N9" s="62"/>
      <c r="O9" s="62"/>
      <c r="P9" s="62"/>
      <c r="Q9" s="62"/>
      <c r="R9" s="62"/>
    </row>
    <row r="10" spans="1:18" s="59" customFormat="1" ht="18.75" x14ac:dyDescent="0.3">
      <c r="A10" s="63"/>
      <c r="B10" s="84"/>
      <c r="C10" s="85"/>
      <c r="D10" s="85"/>
      <c r="E10" s="84"/>
      <c r="F10" s="61"/>
      <c r="G10" s="62"/>
      <c r="H10" s="62"/>
      <c r="I10" s="63"/>
      <c r="J10" s="62"/>
      <c r="K10" s="62"/>
      <c r="L10" s="62"/>
      <c r="M10" s="62"/>
      <c r="N10" s="62"/>
      <c r="O10" s="62"/>
      <c r="P10" s="62"/>
      <c r="Q10" s="62"/>
      <c r="R10" s="62"/>
    </row>
    <row r="11" spans="1:18" s="59" customFormat="1" ht="18.75" x14ac:dyDescent="0.3">
      <c r="A11" s="63"/>
      <c r="B11" s="84"/>
      <c r="C11" s="85"/>
      <c r="D11" s="85"/>
      <c r="E11" s="84"/>
      <c r="F11" s="61"/>
      <c r="G11" s="62"/>
      <c r="H11" s="62"/>
      <c r="I11" s="63"/>
      <c r="J11" s="62"/>
      <c r="K11" s="62"/>
      <c r="L11" s="62"/>
      <c r="M11" s="62"/>
      <c r="N11" s="62"/>
      <c r="O11" s="62"/>
      <c r="P11" s="62"/>
      <c r="Q11" s="62"/>
      <c r="R11" s="62"/>
    </row>
    <row r="12" spans="1:18" s="59" customFormat="1" ht="18.75" x14ac:dyDescent="0.3">
      <c r="A12" s="63"/>
      <c r="B12" s="84"/>
      <c r="C12" s="85"/>
      <c r="D12" s="85"/>
      <c r="E12" s="84"/>
      <c r="F12" s="61"/>
      <c r="G12" s="62"/>
      <c r="H12" s="62"/>
      <c r="I12" s="63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60" customHeight="1" x14ac:dyDescent="0.25">
      <c r="A13" s="14"/>
      <c r="B13" s="1"/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3.25" x14ac:dyDescent="0.35">
      <c r="A14" s="203" t="s">
        <v>43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14"/>
      <c r="M14" s="14"/>
      <c r="N14" s="14"/>
      <c r="O14" s="14"/>
      <c r="P14" s="14"/>
      <c r="Q14" s="14"/>
      <c r="R14" s="14"/>
    </row>
    <row r="15" spans="1:18" ht="23.25" x14ac:dyDescent="0.35">
      <c r="A15" s="65"/>
      <c r="B15" s="66"/>
      <c r="C15" s="66"/>
      <c r="D15" s="65" t="s">
        <v>45</v>
      </c>
      <c r="F15" s="65"/>
      <c r="G15" s="65"/>
      <c r="H15" s="65"/>
      <c r="I15" s="65"/>
      <c r="J15" s="65"/>
      <c r="K15" s="65"/>
      <c r="L15" s="14"/>
      <c r="M15" s="14"/>
      <c r="N15" s="14"/>
      <c r="O15" s="14"/>
      <c r="P15" s="14"/>
      <c r="Q15" s="14"/>
      <c r="R15" s="14"/>
    </row>
  </sheetData>
  <mergeCells count="4">
    <mergeCell ref="B9:D9"/>
    <mergeCell ref="A14:K14"/>
    <mergeCell ref="A5:G5"/>
    <mergeCell ref="A7:G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титульник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Мажуга</cp:lastModifiedBy>
  <cp:lastPrinted>2021-08-30T02:27:34Z</cp:lastPrinted>
  <dcterms:created xsi:type="dcterms:W3CDTF">2015-07-24T12:00:03Z</dcterms:created>
  <dcterms:modified xsi:type="dcterms:W3CDTF">2022-01-12T00:12:02Z</dcterms:modified>
</cp:coreProperties>
</file>